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422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<sst xmlns="http://schemas.openxmlformats.org/spreadsheetml/2006/main" count="5" uniqueCount="5">
  <si>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f(x)</t>
  </si>
  <si>
    <t>x (nm)</t>
  </si>
  <si>
    <t>E (meV)</t>
  </si>
  <si>
    <t>V (meV)</t>
  </si>
  <si>
    <r>
      <t>Y</t>
    </r>
    <r>
      <rPr>
        <sz val="11"/>
        <rFont val="ＭＳ Ｐゴシック"/>
        <family val="0"/>
      </rPr>
      <t>(x)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</si>
</sst>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Symbol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ポテンシャルとエネルギー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Sheet1!$A$2:$A$202</c:f>
              <c:numCache/>
            </c:numRef>
          </c:xVal>
          <c:yVal>
            <c:numRef>
              <c:f>Sheet1!$B$2:$B$202</c:f>
              <c:numCache/>
            </c:numRef>
          </c:yVal>
          <c:smooth val="1"/>
        </c:ser>
        <c:axId val="63904471"/>
        <c:axId val="38269328"/>
      </c:scatterChart>
      <c:valAx>
        <c:axId val="6390447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座標 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69328"/>
        <c:crosses val="autoZero"/>
        <c:crossBetween val="midCat"/>
        <c:dispUnits/>
      </c:valAx>
      <c:valAx>
        <c:axId val="3826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エネルギー E (meV)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0447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波動関数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Sheet1!$D$2:$D$202</c:f>
              <c:numCache/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座標 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07834"/>
        <c:crosses val="autoZero"/>
        <c:crossBetween val="midCat"/>
        <c:dispUnits/>
      </c:valAx>
      <c:valAx>
        <c:axId val="128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波動関数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7963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9</xdr:col>
      <xdr:colOff>352425</xdr:colOff>
      <xdr:row>12</xdr:row>
      <xdr:rowOff>152400</xdr:rowOff>
    </xdr:to>
    <xdr:graphicFrame>
      <xdr:nvGraphicFramePr>
        <xdr:cNvPr id="1" name="Chart 3"/>
        <xdr:cNvGraphicFramePr/>
      </xdr:nvGraphicFramePr>
      <xdr:xfrm>
        <a:off x="3448050" y="200025"/>
        <a:ext cx="30765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13</xdr:row>
      <xdr:rowOff>9525</xdr:rowOff>
    </xdr:from>
    <xdr:to>
      <xdr:col>9</xdr:col>
      <xdr:colOff>352425</xdr:colOff>
      <xdr:row>24</xdr:row>
      <xdr:rowOff>152400</xdr:rowOff>
    </xdr:to>
    <xdr:graphicFrame>
      <xdr:nvGraphicFramePr>
        <xdr:cNvPr id="2" name="Chart 4"/>
        <xdr:cNvGraphicFramePr/>
      </xdr:nvGraphicFramePr>
      <xdr:xfrm>
        <a:off x="3457575" y="2257425"/>
        <a:ext cx="30670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1">
      <selection activeCell="C2" sqref="C2"/>
    </sheetView>
  </sheetViews>
  <sheetFormatPr defaultColWidth="9.00390625" defaultRowHeight="13.5"/>
  <sheetData>
    <row r="1" spans="1:11" ht="15">
      <c r="A1" s="2" t="s">
        <v>1</v>
      </c>
      <c r="B1" s="2" t="s">
        <v>3</v>
      </c>
      <c r="C1" s="2" t="s">
        <v>2</v>
      </c>
      <c r="D1" s="1" t="s">
        <v>4</v>
      </c>
      <c r="E1" s="2" t="s">
        <v>0</v>
      </c>
      <c r="K1" s="2"/>
    </row>
    <row r="2" spans="1:5" ht="13.5">
      <c r="A2">
        <v>0</v>
      </c>
      <c r="B2">
        <v>49</v>
      </c>
      <c r="C2">
        <v>2.7109</v>
      </c>
      <c r="D2">
        <v>0</v>
      </c>
      <c r="E2">
        <v>0.1</v>
      </c>
    </row>
    <row r="3" spans="1:5" ht="13.5">
      <c r="A3">
        <v>0.1</v>
      </c>
      <c r="B3">
        <v>49.01</v>
      </c>
      <c r="C3">
        <f>C2</f>
        <v>2.7109</v>
      </c>
      <c r="D3">
        <f aca="true" t="shared" si="0" ref="D3:D34">E2*(A3-A2)+D2</f>
        <v>0.010000000000000002</v>
      </c>
      <c r="E3">
        <f>(B3-C3)*D2*(A3-A2)/38.14+E2</f>
        <v>0.1</v>
      </c>
    </row>
    <row r="4" spans="1:5" ht="13.5">
      <c r="A4">
        <v>0.2</v>
      </c>
      <c r="B4">
        <v>49.02</v>
      </c>
      <c r="C4">
        <f aca="true" t="shared" si="1" ref="C4:C67">C3</f>
        <v>2.7109</v>
      </c>
      <c r="D4">
        <f t="shared" si="0"/>
        <v>0.020000000000000004</v>
      </c>
      <c r="E4">
        <f aca="true" t="shared" si="2" ref="E4:E67">(B4-C4)*D3*(A4-A3)/38.14+E3</f>
        <v>0.10121418720503408</v>
      </c>
    </row>
    <row r="5" spans="1:5" ht="13.5">
      <c r="A5">
        <v>0.3</v>
      </c>
      <c r="B5">
        <v>49.03</v>
      </c>
      <c r="C5">
        <f t="shared" si="1"/>
        <v>2.7109</v>
      </c>
      <c r="D5">
        <f t="shared" si="0"/>
        <v>0.03012141872050341</v>
      </c>
      <c r="E5">
        <f t="shared" si="2"/>
        <v>0.10364308599895124</v>
      </c>
    </row>
    <row r="6" spans="1:5" ht="13.5">
      <c r="A6">
        <v>0.4</v>
      </c>
      <c r="B6">
        <v>49.04</v>
      </c>
      <c r="C6">
        <f t="shared" si="1"/>
        <v>2.7109</v>
      </c>
      <c r="D6">
        <f t="shared" si="0"/>
        <v>0.04048572732039854</v>
      </c>
      <c r="E6">
        <f t="shared" si="2"/>
        <v>0.10730196963829071</v>
      </c>
    </row>
    <row r="7" spans="1:5" ht="13.5">
      <c r="A7">
        <v>0.5</v>
      </c>
      <c r="B7">
        <v>49.05</v>
      </c>
      <c r="C7">
        <f t="shared" si="1"/>
        <v>2.7109</v>
      </c>
      <c r="D7">
        <f t="shared" si="0"/>
        <v>0.05121592428422761</v>
      </c>
      <c r="E7">
        <f t="shared" si="2"/>
        <v>0.11222087935741153</v>
      </c>
    </row>
    <row r="8" spans="1:5" ht="13.5">
      <c r="A8">
        <v>0.6</v>
      </c>
      <c r="B8">
        <v>49.06</v>
      </c>
      <c r="C8">
        <f t="shared" si="1"/>
        <v>2.7109</v>
      </c>
      <c r="D8">
        <f t="shared" si="0"/>
        <v>0.06243801221996876</v>
      </c>
      <c r="E8">
        <f t="shared" si="2"/>
        <v>0.11844482271410291</v>
      </c>
    </row>
    <row r="9" spans="1:5" ht="13.5">
      <c r="A9">
        <v>0.7</v>
      </c>
      <c r="B9">
        <v>49.07</v>
      </c>
      <c r="C9">
        <f t="shared" si="1"/>
        <v>2.7109</v>
      </c>
      <c r="D9">
        <f t="shared" si="0"/>
        <v>0.07428249449137905</v>
      </c>
      <c r="E9">
        <f t="shared" si="2"/>
        <v>0.1260341516399203</v>
      </c>
    </row>
    <row r="10" spans="1:5" ht="13.5">
      <c r="A10">
        <v>0.8</v>
      </c>
      <c r="B10">
        <v>49.08</v>
      </c>
      <c r="C10">
        <f t="shared" si="1"/>
        <v>2.7109</v>
      </c>
      <c r="D10">
        <f t="shared" si="0"/>
        <v>0.08688590965537109</v>
      </c>
      <c r="E10">
        <f t="shared" si="2"/>
        <v>0.13506512283897695</v>
      </c>
    </row>
    <row r="11" spans="1:5" ht="13.5">
      <c r="A11">
        <v>0.9</v>
      </c>
      <c r="B11">
        <v>49.09</v>
      </c>
      <c r="C11">
        <f t="shared" si="1"/>
        <v>2.7109</v>
      </c>
      <c r="D11">
        <f t="shared" si="0"/>
        <v>0.10039242193926878</v>
      </c>
      <c r="E11">
        <f t="shared" si="2"/>
        <v>0.1456306453678113</v>
      </c>
    </row>
    <row r="12" spans="1:5" ht="13.5">
      <c r="A12">
        <v>1</v>
      </c>
      <c r="B12">
        <v>49.1</v>
      </c>
      <c r="C12">
        <f t="shared" si="1"/>
        <v>2.7109</v>
      </c>
      <c r="D12">
        <f t="shared" si="0"/>
        <v>0.11495548647604992</v>
      </c>
      <c r="E12">
        <f t="shared" si="2"/>
        <v>0.1578412224537655</v>
      </c>
    </row>
    <row r="13" spans="1:5" ht="13.5">
      <c r="A13">
        <v>1.1</v>
      </c>
      <c r="B13">
        <v>49.11</v>
      </c>
      <c r="C13">
        <f t="shared" si="1"/>
        <v>2.7109</v>
      </c>
      <c r="D13">
        <f t="shared" si="0"/>
        <v>0.13073960872142648</v>
      </c>
      <c r="E13">
        <f t="shared" si="2"/>
        <v>0.1718260968967411</v>
      </c>
    </row>
    <row r="14" spans="1:5" ht="13.5">
      <c r="A14">
        <v>1.2</v>
      </c>
      <c r="B14">
        <v>49.12</v>
      </c>
      <c r="C14">
        <f t="shared" si="1"/>
        <v>2.7109</v>
      </c>
      <c r="D14">
        <f t="shared" si="0"/>
        <v>0.14792221841110056</v>
      </c>
      <c r="E14">
        <f t="shared" si="2"/>
        <v>0.18773461177643053</v>
      </c>
    </row>
    <row r="15" spans="1:5" ht="13.5">
      <c r="A15">
        <v>1.3</v>
      </c>
      <c r="B15">
        <v>49.13</v>
      </c>
      <c r="C15">
        <f t="shared" si="1"/>
        <v>2.7109</v>
      </c>
      <c r="D15">
        <f t="shared" si="0"/>
        <v>0.16669567958874362</v>
      </c>
      <c r="E15">
        <f t="shared" si="2"/>
        <v>0.20573780068216393</v>
      </c>
    </row>
    <row r="16" spans="1:5" ht="13.5">
      <c r="A16">
        <v>1.4</v>
      </c>
      <c r="B16">
        <v>49.14</v>
      </c>
      <c r="C16">
        <f t="shared" si="1"/>
        <v>2.7109</v>
      </c>
      <c r="D16">
        <f t="shared" si="0"/>
        <v>0.18726945965695999</v>
      </c>
      <c r="E16">
        <f t="shared" si="2"/>
        <v>0.2260302243245177</v>
      </c>
    </row>
    <row r="17" spans="1:5" ht="13.5">
      <c r="A17">
        <v>1.5</v>
      </c>
      <c r="B17">
        <v>49.15</v>
      </c>
      <c r="C17">
        <f t="shared" si="1"/>
        <v>2.7109</v>
      </c>
      <c r="D17">
        <f t="shared" si="0"/>
        <v>0.20987248208941178</v>
      </c>
      <c r="E17">
        <f t="shared" si="2"/>
        <v>0.2488320732074635</v>
      </c>
    </row>
    <row r="18" spans="1:5" ht="13.5">
      <c r="A18">
        <v>1.6</v>
      </c>
      <c r="B18">
        <v>49.16</v>
      </c>
      <c r="C18">
        <f t="shared" si="1"/>
        <v>2.7109</v>
      </c>
      <c r="D18">
        <f t="shared" si="0"/>
        <v>0.23475568941015815</v>
      </c>
      <c r="E18">
        <f t="shared" si="2"/>
        <v>0.27439155906960117</v>
      </c>
    </row>
    <row r="19" spans="1:5" ht="13.5">
      <c r="A19">
        <v>1.7</v>
      </c>
      <c r="B19">
        <v>49.17</v>
      </c>
      <c r="C19">
        <f t="shared" si="1"/>
        <v>2.7109</v>
      </c>
      <c r="D19">
        <f t="shared" si="0"/>
        <v>0.26219484531711823</v>
      </c>
      <c r="E19">
        <f t="shared" si="2"/>
        <v>0.3029876210776648</v>
      </c>
    </row>
    <row r="20" spans="1:5" ht="13.5">
      <c r="A20">
        <v>1.8</v>
      </c>
      <c r="B20">
        <v>49.18</v>
      </c>
      <c r="C20">
        <f t="shared" si="1"/>
        <v>2.7109</v>
      </c>
      <c r="D20">
        <f t="shared" si="0"/>
        <v>0.2924936074248847</v>
      </c>
      <c r="E20">
        <f t="shared" si="2"/>
        <v>0.334932976312394</v>
      </c>
    </row>
    <row r="21" spans="1:5" ht="13.5">
      <c r="A21">
        <v>1.9</v>
      </c>
      <c r="B21">
        <v>49.19</v>
      </c>
      <c r="C21">
        <f t="shared" si="1"/>
        <v>2.7109</v>
      </c>
      <c r="D21">
        <f t="shared" si="0"/>
        <v>0.3259869050561241</v>
      </c>
      <c r="E21">
        <f t="shared" si="2"/>
        <v>0.37057754796646303</v>
      </c>
    </row>
    <row r="22" spans="1:5" ht="13.5">
      <c r="A22">
        <v>2</v>
      </c>
      <c r="B22">
        <v>49.2</v>
      </c>
      <c r="C22">
        <f t="shared" si="1"/>
        <v>2.7109</v>
      </c>
      <c r="D22">
        <f t="shared" si="0"/>
        <v>0.36304465985277046</v>
      </c>
      <c r="E22">
        <f t="shared" si="2"/>
        <v>0.41031230892043435</v>
      </c>
    </row>
    <row r="23" spans="1:5" ht="13.5">
      <c r="A23">
        <v>2.1</v>
      </c>
      <c r="B23">
        <v>49.21</v>
      </c>
      <c r="C23">
        <f t="shared" si="1"/>
        <v>2.7109</v>
      </c>
      <c r="D23">
        <f t="shared" si="0"/>
        <v>0.4040758907448139</v>
      </c>
      <c r="E23">
        <f t="shared" si="2"/>
        <v>0.45457358302363304</v>
      </c>
    </row>
    <row r="24" spans="1:5" ht="13.5">
      <c r="A24">
        <v>2.2</v>
      </c>
      <c r="B24">
        <v>49.22</v>
      </c>
      <c r="C24">
        <f t="shared" si="1"/>
        <v>2.7109</v>
      </c>
      <c r="D24">
        <f t="shared" si="0"/>
        <v>0.4495332490471773</v>
      </c>
      <c r="E24">
        <f t="shared" si="2"/>
        <v>0.5038478515350112</v>
      </c>
    </row>
    <row r="25" spans="1:5" ht="13.5">
      <c r="A25">
        <v>2.3</v>
      </c>
      <c r="B25">
        <v>49.23</v>
      </c>
      <c r="C25">
        <f t="shared" si="1"/>
        <v>2.7109</v>
      </c>
      <c r="D25">
        <f t="shared" si="0"/>
        <v>0.4999180342006782</v>
      </c>
      <c r="E25">
        <f t="shared" si="2"/>
        <v>0.558677117832207</v>
      </c>
    </row>
    <row r="26" spans="1:5" ht="13.5">
      <c r="A26">
        <v>2.4</v>
      </c>
      <c r="B26">
        <v>49.24</v>
      </c>
      <c r="C26">
        <f t="shared" si="1"/>
        <v>2.7109</v>
      </c>
      <c r="D26">
        <f t="shared" si="0"/>
        <v>0.555785745983899</v>
      </c>
      <c r="E26">
        <f t="shared" si="2"/>
        <v>0.6196648897386747</v>
      </c>
    </row>
    <row r="27" spans="1:5" ht="13.5">
      <c r="A27">
        <v>2.5</v>
      </c>
      <c r="B27">
        <v>49.25</v>
      </c>
      <c r="C27">
        <f t="shared" si="1"/>
        <v>2.7109</v>
      </c>
      <c r="D27">
        <f t="shared" si="0"/>
        <v>0.6177522349577664</v>
      </c>
      <c r="E27">
        <f t="shared" si="2"/>
        <v>0.6874828457190609</v>
      </c>
    </row>
    <row r="28" spans="1:5" ht="13.5">
      <c r="A28">
        <v>2.6</v>
      </c>
      <c r="B28">
        <v>49.26</v>
      </c>
      <c r="C28">
        <f t="shared" si="1"/>
        <v>2.7109</v>
      </c>
      <c r="D28">
        <f t="shared" si="0"/>
        <v>0.6865005195296726</v>
      </c>
      <c r="E28">
        <f t="shared" si="2"/>
        <v>0.7628782588293719</v>
      </c>
    </row>
    <row r="29" spans="1:5" ht="13.5">
      <c r="A29">
        <v>2.7</v>
      </c>
      <c r="B29">
        <v>49.27</v>
      </c>
      <c r="C29">
        <f t="shared" si="1"/>
        <v>2.7109</v>
      </c>
      <c r="D29">
        <f t="shared" si="0"/>
        <v>0.7627883454126099</v>
      </c>
      <c r="E29">
        <f t="shared" si="2"/>
        <v>0.846682260766535</v>
      </c>
    </row>
    <row r="30" spans="1:5" ht="13.5">
      <c r="A30">
        <v>2.8</v>
      </c>
      <c r="B30">
        <v>49.28</v>
      </c>
      <c r="C30">
        <f t="shared" si="1"/>
        <v>2.7109</v>
      </c>
      <c r="D30">
        <f t="shared" si="0"/>
        <v>0.847456571489263</v>
      </c>
      <c r="E30">
        <f t="shared" si="2"/>
        <v>0.9398190377365251</v>
      </c>
    </row>
    <row r="31" spans="1:5" ht="13.5">
      <c r="A31">
        <v>2.9</v>
      </c>
      <c r="B31">
        <v>49.29</v>
      </c>
      <c r="C31">
        <f t="shared" si="1"/>
        <v>2.7109</v>
      </c>
      <c r="D31">
        <f t="shared" si="0"/>
        <v>0.9414384752629156</v>
      </c>
      <c r="E31">
        <f t="shared" si="2"/>
        <v>1.0433160602563352</v>
      </c>
    </row>
    <row r="32" spans="1:5" ht="13.5">
      <c r="A32">
        <v>3</v>
      </c>
      <c r="B32">
        <v>49.3</v>
      </c>
      <c r="C32">
        <f t="shared" si="1"/>
        <v>2.7109</v>
      </c>
      <c r="D32">
        <f t="shared" si="0"/>
        <v>1.045770081288549</v>
      </c>
      <c r="E32">
        <f t="shared" si="2"/>
        <v>1.1583154605391657</v>
      </c>
    </row>
    <row r="33" spans="1:5" ht="13.5">
      <c r="A33">
        <v>3.1</v>
      </c>
      <c r="B33">
        <v>49.31</v>
      </c>
      <c r="C33">
        <f t="shared" si="1"/>
        <v>2.7109</v>
      </c>
      <c r="D33">
        <f t="shared" si="0"/>
        <v>1.1616016273424659</v>
      </c>
      <c r="E33">
        <f t="shared" si="2"/>
        <v>1.2860866839135057</v>
      </c>
    </row>
    <row r="34" spans="1:5" ht="13.5">
      <c r="A34">
        <v>3.2</v>
      </c>
      <c r="B34">
        <v>49.32</v>
      </c>
      <c r="C34">
        <f t="shared" si="1"/>
        <v>2.7109</v>
      </c>
      <c r="D34">
        <f t="shared" si="0"/>
        <v>1.2902102957338166</v>
      </c>
      <c r="E34">
        <f t="shared" si="2"/>
        <v>1.4280405549385915</v>
      </c>
    </row>
    <row r="35" spans="1:5" ht="13.5">
      <c r="A35">
        <v>3.3</v>
      </c>
      <c r="B35">
        <v>49.33</v>
      </c>
      <c r="C35">
        <f t="shared" si="1"/>
        <v>2.7109</v>
      </c>
      <c r="D35">
        <f aca="true" t="shared" si="3" ref="D35:D66">E34*(A35-A34)+D34</f>
        <v>1.4330143512276752</v>
      </c>
      <c r="E35">
        <f t="shared" si="2"/>
        <v>1.5857449146602594</v>
      </c>
    </row>
    <row r="36" spans="1:5" ht="13.5">
      <c r="A36">
        <v>3.4</v>
      </c>
      <c r="B36">
        <v>49.34</v>
      </c>
      <c r="C36">
        <f t="shared" si="1"/>
        <v>2.7109</v>
      </c>
      <c r="D36">
        <f t="shared" si="3"/>
        <v>1.5915888426937013</v>
      </c>
      <c r="E36">
        <f t="shared" si="2"/>
        <v>1.7609420029791645</v>
      </c>
    </row>
    <row r="37" spans="1:5" ht="13.5">
      <c r="A37">
        <v>3.5</v>
      </c>
      <c r="B37">
        <v>49.35</v>
      </c>
      <c r="C37">
        <f t="shared" si="1"/>
        <v>2.7109</v>
      </c>
      <c r="D37">
        <f t="shared" si="3"/>
        <v>1.767683042991618</v>
      </c>
      <c r="E37">
        <f t="shared" si="2"/>
        <v>1.9555677795740147</v>
      </c>
    </row>
    <row r="38" spans="1:5" ht="13.5">
      <c r="A38">
        <v>3.6</v>
      </c>
      <c r="B38">
        <v>49.36</v>
      </c>
      <c r="C38">
        <f t="shared" si="1"/>
        <v>2.7109</v>
      </c>
      <c r="D38">
        <f t="shared" si="3"/>
        <v>1.9632398209490196</v>
      </c>
      <c r="E38">
        <f t="shared" si="2"/>
        <v>2.1717733984539844</v>
      </c>
    </row>
    <row r="39" spans="1:5" ht="13.5">
      <c r="A39">
        <v>3.7</v>
      </c>
      <c r="B39">
        <v>49.37</v>
      </c>
      <c r="C39">
        <f t="shared" si="1"/>
        <v>2.7109</v>
      </c>
      <c r="D39">
        <f t="shared" si="3"/>
        <v>2.180417160794418</v>
      </c>
      <c r="E39">
        <f t="shared" si="2"/>
        <v>2.4119490752490615</v>
      </c>
    </row>
    <row r="40" spans="1:5" ht="13.5">
      <c r="A40">
        <v>3.8</v>
      </c>
      <c r="B40">
        <v>49.38</v>
      </c>
      <c r="C40">
        <f t="shared" si="1"/>
        <v>2.7109</v>
      </c>
      <c r="D40">
        <f t="shared" si="3"/>
        <v>2.421612068319323</v>
      </c>
      <c r="E40">
        <f t="shared" si="2"/>
        <v>2.6787506130540706</v>
      </c>
    </row>
    <row r="41" spans="1:5" ht="13.5">
      <c r="A41">
        <v>3.9</v>
      </c>
      <c r="B41">
        <v>49.39</v>
      </c>
      <c r="C41">
        <f t="shared" si="1"/>
        <v>2.7109</v>
      </c>
      <c r="D41">
        <f t="shared" si="3"/>
        <v>2.6894871296247302</v>
      </c>
      <c r="E41">
        <f t="shared" si="2"/>
        <v>2.9751288823206794</v>
      </c>
    </row>
    <row r="42" spans="1:5" ht="13.5">
      <c r="A42">
        <v>4</v>
      </c>
      <c r="B42">
        <v>49.4</v>
      </c>
      <c r="C42">
        <f t="shared" si="1"/>
        <v>2.7109</v>
      </c>
      <c r="D42">
        <f t="shared" si="3"/>
        <v>2.9870000178567984</v>
      </c>
      <c r="E42">
        <f t="shared" si="2"/>
        <v>3.3043625832744343</v>
      </c>
    </row>
    <row r="43" spans="1:5" ht="13.5">
      <c r="A43">
        <v>4.1</v>
      </c>
      <c r="B43">
        <v>49.41</v>
      </c>
      <c r="C43">
        <f t="shared" si="1"/>
        <v>2.7109</v>
      </c>
      <c r="D43">
        <f t="shared" si="3"/>
        <v>3.3174362761842406</v>
      </c>
      <c r="E43">
        <f t="shared" si="2"/>
        <v>3.6700946559904697</v>
      </c>
    </row>
    <row r="44" spans="1:5" ht="13.5">
      <c r="A44">
        <v>4.2</v>
      </c>
      <c r="B44">
        <v>49.42</v>
      </c>
      <c r="C44">
        <f t="shared" si="1"/>
        <v>2.7109</v>
      </c>
      <c r="D44">
        <f t="shared" si="3"/>
        <v>3.6844457417832897</v>
      </c>
      <c r="E44">
        <f t="shared" si="2"/>
        <v>4.07637274400284</v>
      </c>
    </row>
    <row r="45" spans="1:5" ht="13.5">
      <c r="A45">
        <v>4.3</v>
      </c>
      <c r="B45">
        <v>49.43</v>
      </c>
      <c r="C45">
        <f t="shared" si="1"/>
        <v>2.7109</v>
      </c>
      <c r="D45">
        <f t="shared" si="3"/>
        <v>4.092083016183572</v>
      </c>
      <c r="E45">
        <f t="shared" si="2"/>
        <v>4.5276941626052185</v>
      </c>
    </row>
    <row r="46" spans="1:5" ht="13.5">
      <c r="A46">
        <v>4.4</v>
      </c>
      <c r="B46">
        <v>49.44</v>
      </c>
      <c r="C46">
        <f t="shared" si="1"/>
        <v>2.7109</v>
      </c>
      <c r="D46">
        <f t="shared" si="3"/>
        <v>4.544852432444097</v>
      </c>
      <c r="E46">
        <f t="shared" si="2"/>
        <v>5.0290558733329185</v>
      </c>
    </row>
    <row r="47" spans="1:5" ht="13.5">
      <c r="A47">
        <v>4.5</v>
      </c>
      <c r="B47">
        <v>49.45</v>
      </c>
      <c r="C47">
        <f t="shared" si="1"/>
        <v>2.7109</v>
      </c>
      <c r="D47">
        <f t="shared" si="3"/>
        <v>5.047758019777387</v>
      </c>
      <c r="E47">
        <f t="shared" si="2"/>
        <v>5.586010022061935</v>
      </c>
    </row>
    <row r="48" spans="1:5" ht="13.5">
      <c r="A48">
        <v>4.6</v>
      </c>
      <c r="B48">
        <v>49.46</v>
      </c>
      <c r="C48">
        <f t="shared" si="1"/>
        <v>2.7109</v>
      </c>
      <c r="D48">
        <f t="shared" si="3"/>
        <v>5.606359021983579</v>
      </c>
      <c r="E48">
        <f t="shared" si="2"/>
        <v>6.204725660348181</v>
      </c>
    </row>
    <row r="49" spans="1:5" ht="13.5">
      <c r="A49">
        <v>4.7</v>
      </c>
      <c r="B49">
        <v>49.47</v>
      </c>
      <c r="C49">
        <f t="shared" si="1"/>
        <v>2.7109</v>
      </c>
      <c r="D49">
        <f t="shared" si="3"/>
        <v>6.2268315880184</v>
      </c>
      <c r="E49">
        <f t="shared" si="2"/>
        <v>6.89205733875624</v>
      </c>
    </row>
    <row r="50" spans="1:5" ht="13.5">
      <c r="A50">
        <v>4.8</v>
      </c>
      <c r="B50">
        <v>49.48</v>
      </c>
      <c r="C50">
        <f t="shared" si="1"/>
        <v>2.7109</v>
      </c>
      <c r="D50">
        <f t="shared" si="3"/>
        <v>6.916037321894022</v>
      </c>
      <c r="E50">
        <f t="shared" si="2"/>
        <v>7.655621337768276</v>
      </c>
    </row>
    <row r="51" spans="1:5" ht="13.5">
      <c r="A51">
        <v>4.9</v>
      </c>
      <c r="B51">
        <v>49.49</v>
      </c>
      <c r="C51">
        <f t="shared" si="1"/>
        <v>2.7109</v>
      </c>
      <c r="D51">
        <f t="shared" si="3"/>
        <v>7.681599455670853</v>
      </c>
      <c r="E51">
        <f t="shared" si="2"/>
        <v>8.503880387282209</v>
      </c>
    </row>
    <row r="52" spans="1:5" ht="13.5">
      <c r="A52">
        <v>5</v>
      </c>
      <c r="B52">
        <v>-0.5</v>
      </c>
      <c r="C52">
        <f t="shared" si="1"/>
        <v>2.7109</v>
      </c>
      <c r="D52">
        <f t="shared" si="3"/>
        <v>8.531987494399072</v>
      </c>
      <c r="E52">
        <f t="shared" si="2"/>
        <v>8.43921114844578</v>
      </c>
    </row>
    <row r="53" spans="1:5" ht="13.5">
      <c r="A53">
        <v>5.1</v>
      </c>
      <c r="B53">
        <v>-0.49</v>
      </c>
      <c r="C53">
        <f t="shared" si="1"/>
        <v>2.7109</v>
      </c>
      <c r="D53">
        <f t="shared" si="3"/>
        <v>9.375908609243647</v>
      </c>
      <c r="E53">
        <f t="shared" si="2"/>
        <v>8.367606432213945</v>
      </c>
    </row>
    <row r="54" spans="1:5" ht="13.5">
      <c r="A54">
        <v>5.2</v>
      </c>
      <c r="B54">
        <v>-0.48</v>
      </c>
      <c r="C54">
        <f t="shared" si="1"/>
        <v>2.7109</v>
      </c>
      <c r="D54">
        <f t="shared" si="3"/>
        <v>10.212669252465046</v>
      </c>
      <c r="E54">
        <f t="shared" si="2"/>
        <v>8.28916493567164</v>
      </c>
    </row>
    <row r="55" spans="1:5" ht="13.5">
      <c r="A55">
        <v>5.3</v>
      </c>
      <c r="B55">
        <v>-0.47</v>
      </c>
      <c r="C55">
        <f t="shared" si="1"/>
        <v>2.7109</v>
      </c>
      <c r="D55">
        <f t="shared" si="3"/>
        <v>11.041585746032208</v>
      </c>
      <c r="E55">
        <f t="shared" si="2"/>
        <v>8.203990631463023</v>
      </c>
    </row>
    <row r="56" spans="1:5" ht="13.5">
      <c r="A56">
        <v>5.4</v>
      </c>
      <c r="B56">
        <v>-0.46</v>
      </c>
      <c r="C56">
        <f t="shared" si="1"/>
        <v>2.7109</v>
      </c>
      <c r="D56">
        <f t="shared" si="3"/>
        <v>11.861984809178514</v>
      </c>
      <c r="E56">
        <f t="shared" si="2"/>
        <v>8.112192612999221</v>
      </c>
    </row>
    <row r="57" spans="1:5" ht="13.5">
      <c r="A57">
        <v>5.5</v>
      </c>
      <c r="B57">
        <v>-0.45</v>
      </c>
      <c r="C57">
        <f t="shared" si="1"/>
        <v>2.7109</v>
      </c>
      <c r="D57">
        <f t="shared" si="3"/>
        <v>12.673204070478434</v>
      </c>
      <c r="E57">
        <f t="shared" si="2"/>
        <v>8.013884936587758</v>
      </c>
    </row>
    <row r="58" spans="1:5" ht="13.5">
      <c r="A58">
        <v>5.6</v>
      </c>
      <c r="B58">
        <v>-0.44</v>
      </c>
      <c r="C58">
        <f t="shared" si="1"/>
        <v>2.7109</v>
      </c>
      <c r="D58">
        <f t="shared" si="3"/>
        <v>13.474592564137208</v>
      </c>
      <c r="E58">
        <f t="shared" si="2"/>
        <v>7.9091864606945474</v>
      </c>
    </row>
    <row r="59" spans="1:5" ht="13.5">
      <c r="A59">
        <v>5.7</v>
      </c>
      <c r="B59">
        <v>-0.43</v>
      </c>
      <c r="C59">
        <f t="shared" si="1"/>
        <v>2.7109</v>
      </c>
      <c r="D59">
        <f t="shared" si="3"/>
        <v>14.265511210206666</v>
      </c>
      <c r="E59">
        <f t="shared" si="2"/>
        <v>7.798220682549034</v>
      </c>
    </row>
    <row r="60" spans="1:5" ht="13.5">
      <c r="A60">
        <v>5.8</v>
      </c>
      <c r="B60">
        <v>-0.42</v>
      </c>
      <c r="C60">
        <f t="shared" si="1"/>
        <v>2.7109</v>
      </c>
      <c r="D60">
        <f t="shared" si="3"/>
        <v>15.045333278461566</v>
      </c>
      <c r="E60">
        <f t="shared" si="2"/>
        <v>7.681115572302479</v>
      </c>
    </row>
    <row r="61" spans="1:5" ht="13.5">
      <c r="A61">
        <v>5.9</v>
      </c>
      <c r="B61">
        <v>-0.41</v>
      </c>
      <c r="C61">
        <f t="shared" si="1"/>
        <v>2.7109</v>
      </c>
      <c r="D61">
        <f t="shared" si="3"/>
        <v>15.813444835691818</v>
      </c>
      <c r="E61">
        <f t="shared" si="2"/>
        <v>7.558003404948649</v>
      </c>
    </row>
    <row r="62" spans="1:5" ht="13.5">
      <c r="A62">
        <v>6</v>
      </c>
      <c r="B62">
        <v>-0.4</v>
      </c>
      <c r="C62">
        <f t="shared" si="1"/>
        <v>2.7109</v>
      </c>
      <c r="D62">
        <f t="shared" si="3"/>
        <v>16.56924517618668</v>
      </c>
      <c r="E62">
        <f t="shared" si="2"/>
        <v>7.429020590215158</v>
      </c>
    </row>
    <row r="63" spans="1:5" ht="13.5">
      <c r="A63">
        <v>6.1</v>
      </c>
      <c r="B63">
        <v>-0.39</v>
      </c>
      <c r="C63">
        <f t="shared" si="1"/>
        <v>2.7109</v>
      </c>
      <c r="D63">
        <f t="shared" si="3"/>
        <v>17.312147235208194</v>
      </c>
      <c r="E63">
        <f t="shared" si="2"/>
        <v>7.2943075006324705</v>
      </c>
    </row>
    <row r="64" spans="1:5" ht="13.5">
      <c r="A64">
        <v>6.2</v>
      </c>
      <c r="B64">
        <v>-0.38</v>
      </c>
      <c r="C64">
        <f t="shared" si="1"/>
        <v>2.7109</v>
      </c>
      <c r="D64">
        <f t="shared" si="3"/>
        <v>18.041577985271445</v>
      </c>
      <c r="E64">
        <f t="shared" si="2"/>
        <v>7.154008297986153</v>
      </c>
    </row>
    <row r="65" spans="1:5" ht="13.5">
      <c r="A65">
        <v>6.3</v>
      </c>
      <c r="B65">
        <v>-0.37</v>
      </c>
      <c r="C65">
        <f t="shared" si="1"/>
        <v>2.7109</v>
      </c>
      <c r="D65">
        <f t="shared" si="3"/>
        <v>18.756978815070056</v>
      </c>
      <c r="E65">
        <f t="shared" si="2"/>
        <v>7.008270758356309</v>
      </c>
    </row>
    <row r="66" spans="1:5" ht="13.5">
      <c r="A66">
        <v>6.4</v>
      </c>
      <c r="B66">
        <v>-0.36</v>
      </c>
      <c r="C66">
        <f t="shared" si="1"/>
        <v>2.7109</v>
      </c>
      <c r="D66">
        <f t="shared" si="3"/>
        <v>19.45780589090569</v>
      </c>
      <c r="E66">
        <f t="shared" si="2"/>
        <v>6.857246095946244</v>
      </c>
    </row>
    <row r="67" spans="1:5" ht="13.5">
      <c r="A67">
        <v>6.5</v>
      </c>
      <c r="B67">
        <v>-0.35</v>
      </c>
      <c r="C67">
        <f t="shared" si="1"/>
        <v>2.7109</v>
      </c>
      <c r="D67">
        <f aca="true" t="shared" si="4" ref="D67:D98">E66*(A67-A66)+D66</f>
        <v>20.14353050050031</v>
      </c>
      <c r="E67">
        <f t="shared" si="2"/>
        <v>6.701088785900431</v>
      </c>
    </row>
    <row r="68" spans="1:5" ht="13.5">
      <c r="A68">
        <v>6.6</v>
      </c>
      <c r="B68">
        <v>-0.34</v>
      </c>
      <c r="C68">
        <f aca="true" t="shared" si="5" ref="C68:C131">C67</f>
        <v>2.7109</v>
      </c>
      <c r="D68">
        <f t="shared" si="4"/>
        <v>20.813639379090354</v>
      </c>
      <c r="E68">
        <f aca="true" t="shared" si="6" ref="E68:E131">(B68-C68)*D67*(A68-A67)/38.14+E67</f>
        <v>6.539956386309513</v>
      </c>
    </row>
    <row r="69" spans="1:5" ht="13.5">
      <c r="A69">
        <v>6.7</v>
      </c>
      <c r="B69">
        <v>-0.33</v>
      </c>
      <c r="C69">
        <f t="shared" si="5"/>
        <v>2.7109</v>
      </c>
      <c r="D69">
        <f t="shared" si="4"/>
        <v>21.46763501772131</v>
      </c>
      <c r="E69">
        <f t="shared" si="6"/>
        <v>6.374009359597725</v>
      </c>
    </row>
    <row r="70" spans="1:5" ht="13.5">
      <c r="A70">
        <v>6.8</v>
      </c>
      <c r="B70">
        <v>-0.32</v>
      </c>
      <c r="C70">
        <f t="shared" si="5"/>
        <v>2.7109</v>
      </c>
      <c r="D70">
        <f t="shared" si="4"/>
        <v>22.10503595368108</v>
      </c>
      <c r="E70">
        <f t="shared" si="6"/>
        <v>6.2034108934854775</v>
      </c>
    </row>
    <row r="71" spans="1:5" ht="13.5">
      <c r="A71">
        <v>6.9</v>
      </c>
      <c r="B71">
        <v>-0.31</v>
      </c>
      <c r="C71">
        <f t="shared" si="5"/>
        <v>2.7109</v>
      </c>
      <c r="D71">
        <f t="shared" si="4"/>
        <v>22.72537704302963</v>
      </c>
      <c r="E71">
        <f t="shared" si="6"/>
        <v>6.0283267217170575</v>
      </c>
    </row>
    <row r="72" spans="1:5" ht="13.5">
      <c r="A72">
        <v>7</v>
      </c>
      <c r="B72">
        <v>-0.3</v>
      </c>
      <c r="C72">
        <f t="shared" si="5"/>
        <v>2.7109</v>
      </c>
      <c r="D72">
        <f t="shared" si="4"/>
        <v>23.328209715201336</v>
      </c>
      <c r="E72">
        <f t="shared" si="6"/>
        <v>5.848924944740504</v>
      </c>
    </row>
    <row r="73" spans="1:5" ht="13.5">
      <c r="A73">
        <v>7.1</v>
      </c>
      <c r="B73">
        <v>-0.29</v>
      </c>
      <c r="C73">
        <f t="shared" si="5"/>
        <v>2.7109</v>
      </c>
      <c r="D73">
        <f t="shared" si="4"/>
        <v>23.913102209675383</v>
      </c>
      <c r="E73">
        <f t="shared" si="6"/>
        <v>5.665375850523547</v>
      </c>
    </row>
    <row r="74" spans="1:5" ht="13.5">
      <c r="A74">
        <v>7.2</v>
      </c>
      <c r="B74">
        <v>-0.28</v>
      </c>
      <c r="C74">
        <f t="shared" si="5"/>
        <v>2.7109</v>
      </c>
      <c r="D74">
        <f t="shared" si="4"/>
        <v>24.479639794727742</v>
      </c>
      <c r="E74">
        <f t="shared" si="6"/>
        <v>5.477851735686319</v>
      </c>
    </row>
    <row r="75" spans="1:5" ht="13.5">
      <c r="A75">
        <v>7.3</v>
      </c>
      <c r="B75">
        <v>-0.27</v>
      </c>
      <c r="C75">
        <f t="shared" si="5"/>
        <v>2.7109</v>
      </c>
      <c r="D75">
        <f t="shared" si="4"/>
        <v>25.027424968296373</v>
      </c>
      <c r="E75">
        <f t="shared" si="6"/>
        <v>5.286526727128103</v>
      </c>
    </row>
    <row r="76" spans="1:5" ht="13.5">
      <c r="A76">
        <v>7.4</v>
      </c>
      <c r="B76">
        <v>-0.26</v>
      </c>
      <c r="C76">
        <f t="shared" si="5"/>
        <v>2.7109</v>
      </c>
      <c r="D76">
        <f t="shared" si="4"/>
        <v>25.556077641009185</v>
      </c>
      <c r="E76">
        <f t="shared" si="6"/>
        <v>5.091576604321831</v>
      </c>
    </row>
    <row r="77" spans="1:5" ht="13.5">
      <c r="A77">
        <v>7.5</v>
      </c>
      <c r="B77">
        <v>-0.25</v>
      </c>
      <c r="C77">
        <f t="shared" si="5"/>
        <v>2.7109</v>
      </c>
      <c r="D77">
        <f t="shared" si="4"/>
        <v>26.065235301441366</v>
      </c>
      <c r="E77">
        <f t="shared" si="6"/>
        <v>4.893178622446467</v>
      </c>
    </row>
    <row r="78" spans="1:5" ht="13.5">
      <c r="A78">
        <v>7.6</v>
      </c>
      <c r="B78">
        <v>-0.24</v>
      </c>
      <c r="C78">
        <f t="shared" si="5"/>
        <v>2.7109</v>
      </c>
      <c r="D78">
        <f t="shared" si="4"/>
        <v>26.55455316368601</v>
      </c>
      <c r="E78">
        <f t="shared" si="6"/>
        <v>4.691511336523491</v>
      </c>
    </row>
    <row r="79" spans="1:5" ht="13.5">
      <c r="A79">
        <v>7.7</v>
      </c>
      <c r="B79">
        <v>-0.23</v>
      </c>
      <c r="C79">
        <f t="shared" si="5"/>
        <v>2.7109</v>
      </c>
      <c r="D79">
        <f t="shared" si="4"/>
        <v>27.023704297338362</v>
      </c>
      <c r="E79">
        <f t="shared" si="6"/>
        <v>4.486754426719913</v>
      </c>
    </row>
    <row r="80" spans="1:5" ht="13.5">
      <c r="A80">
        <v>7.8</v>
      </c>
      <c r="B80">
        <v>-0.22</v>
      </c>
      <c r="C80">
        <f t="shared" si="5"/>
        <v>2.7109</v>
      </c>
      <c r="D80">
        <f t="shared" si="4"/>
        <v>27.472379740010354</v>
      </c>
      <c r="E80">
        <f t="shared" si="6"/>
        <v>4.2790885249761565</v>
      </c>
    </row>
    <row r="81" spans="1:5" ht="13.5">
      <c r="A81">
        <v>7.9</v>
      </c>
      <c r="B81">
        <v>-0.21</v>
      </c>
      <c r="C81">
        <f t="shared" si="5"/>
        <v>2.7109</v>
      </c>
      <c r="D81">
        <f t="shared" si="4"/>
        <v>27.900288592507973</v>
      </c>
      <c r="E81">
        <f t="shared" si="6"/>
        <v>4.0686950431130295</v>
      </c>
    </row>
    <row r="82" spans="1:5" ht="13.5">
      <c r="A82">
        <v>8</v>
      </c>
      <c r="B82">
        <v>-0.2</v>
      </c>
      <c r="C82">
        <f t="shared" si="5"/>
        <v>2.7109</v>
      </c>
      <c r="D82">
        <f t="shared" si="4"/>
        <v>28.307158096819276</v>
      </c>
      <c r="E82">
        <f t="shared" si="6"/>
        <v>3.855756002567851</v>
      </c>
    </row>
    <row r="83" spans="1:5" ht="13.5">
      <c r="A83">
        <v>8.1</v>
      </c>
      <c r="B83">
        <v>-0.19</v>
      </c>
      <c r="C83">
        <f t="shared" si="5"/>
        <v>2.7109</v>
      </c>
      <c r="D83">
        <f t="shared" si="4"/>
        <v>28.692733697076058</v>
      </c>
      <c r="E83">
        <f t="shared" si="6"/>
        <v>3.6404538659053896</v>
      </c>
    </row>
    <row r="84" spans="1:5" ht="13.5">
      <c r="A84">
        <v>8.2</v>
      </c>
      <c r="B84">
        <v>-0.18</v>
      </c>
      <c r="C84">
        <f t="shared" si="5"/>
        <v>2.7109</v>
      </c>
      <c r="D84">
        <f t="shared" si="4"/>
        <v>29.056779083666594</v>
      </c>
      <c r="E84">
        <f t="shared" si="6"/>
        <v>3.422971370244989</v>
      </c>
    </row>
    <row r="85" spans="1:5" ht="13.5">
      <c r="A85">
        <v>8.3</v>
      </c>
      <c r="B85">
        <v>-0.17</v>
      </c>
      <c r="C85">
        <f t="shared" si="5"/>
        <v>2.7109</v>
      </c>
      <c r="D85">
        <f t="shared" si="4"/>
        <v>29.399076220691096</v>
      </c>
      <c r="E85">
        <f t="shared" si="6"/>
        <v>3.2034913627406985</v>
      </c>
    </row>
    <row r="86" spans="1:5" ht="13.5">
      <c r="A86">
        <v>8.4</v>
      </c>
      <c r="B86">
        <v>-0.16</v>
      </c>
      <c r="C86">
        <f t="shared" si="5"/>
        <v>2.7109</v>
      </c>
      <c r="D86">
        <f t="shared" si="4"/>
        <v>29.719425356965164</v>
      </c>
      <c r="E86">
        <f t="shared" si="6"/>
        <v>2.982196638246777</v>
      </c>
    </row>
    <row r="87" spans="1:5" ht="13.5">
      <c r="A87">
        <v>8.5</v>
      </c>
      <c r="B87">
        <v>-0.15</v>
      </c>
      <c r="C87">
        <f t="shared" si="5"/>
        <v>2.7109</v>
      </c>
      <c r="D87">
        <f t="shared" si="4"/>
        <v>30.017645020789843</v>
      </c>
      <c r="E87">
        <f t="shared" si="6"/>
        <v>2.759269779296223</v>
      </c>
    </row>
    <row r="88" spans="1:5" ht="13.5">
      <c r="A88">
        <v>8.6</v>
      </c>
      <c r="B88">
        <v>-0.14</v>
      </c>
      <c r="C88">
        <f t="shared" si="5"/>
        <v>2.7109</v>
      </c>
      <c r="D88">
        <f t="shared" si="4"/>
        <v>30.293571998719464</v>
      </c>
      <c r="E88">
        <f t="shared" si="6"/>
        <v>2.5348929985154953</v>
      </c>
    </row>
    <row r="89" spans="1:5" ht="13.5">
      <c r="A89">
        <v>8.7</v>
      </c>
      <c r="B89">
        <v>-0.13</v>
      </c>
      <c r="C89">
        <f t="shared" si="5"/>
        <v>2.7109</v>
      </c>
      <c r="D89">
        <f t="shared" si="4"/>
        <v>30.547061298571013</v>
      </c>
      <c r="E89">
        <f t="shared" si="6"/>
        <v>2.3092479835937287</v>
      </c>
    </row>
    <row r="90" spans="1:5" ht="13.5">
      <c r="A90">
        <v>8.8</v>
      </c>
      <c r="B90">
        <v>-0.12</v>
      </c>
      <c r="C90">
        <f t="shared" si="5"/>
        <v>2.7109</v>
      </c>
      <c r="D90">
        <f t="shared" si="4"/>
        <v>30.777986096930388</v>
      </c>
      <c r="E90">
        <f t="shared" si="6"/>
        <v>2.08251574492009</v>
      </c>
    </row>
    <row r="91" spans="1:5" ht="13.5">
      <c r="A91">
        <v>8.9</v>
      </c>
      <c r="B91">
        <v>-0.11</v>
      </c>
      <c r="C91">
        <f t="shared" si="5"/>
        <v>2.7109</v>
      </c>
      <c r="D91">
        <f t="shared" si="4"/>
        <v>30.986237671422394</v>
      </c>
      <c r="E91">
        <f t="shared" si="6"/>
        <v>1.854876465998143</v>
      </c>
    </row>
    <row r="92" spans="1:5" ht="13.5">
      <c r="A92">
        <v>9</v>
      </c>
      <c r="B92">
        <v>-0.1</v>
      </c>
      <c r="C92">
        <f t="shared" si="5"/>
        <v>2.7109</v>
      </c>
      <c r="D92">
        <f t="shared" si="4"/>
        <v>31.171725318022208</v>
      </c>
      <c r="E92">
        <f t="shared" si="6"/>
        <v>1.6265093567411926</v>
      </c>
    </row>
    <row r="93" spans="1:5" ht="13.5">
      <c r="A93">
        <v>9.1</v>
      </c>
      <c r="B93">
        <v>-0.09</v>
      </c>
      <c r="C93">
        <f t="shared" si="5"/>
        <v>2.7109</v>
      </c>
      <c r="D93">
        <f t="shared" si="4"/>
        <v>31.334376253696327</v>
      </c>
      <c r="E93">
        <f t="shared" si="6"/>
        <v>1.3975925097478834</v>
      </c>
    </row>
    <row r="94" spans="1:5" ht="13.5">
      <c r="A94">
        <v>9.2</v>
      </c>
      <c r="B94">
        <v>-0.08</v>
      </c>
      <c r="C94">
        <f t="shared" si="5"/>
        <v>2.7109</v>
      </c>
      <c r="D94">
        <f t="shared" si="4"/>
        <v>31.474135504671114</v>
      </c>
      <c r="E94">
        <f t="shared" si="6"/>
        <v>1.1683027596523385</v>
      </c>
    </row>
    <row r="95" spans="1:5" ht="13.5">
      <c r="A95">
        <v>9.3</v>
      </c>
      <c r="B95">
        <v>-0.07</v>
      </c>
      <c r="C95">
        <f t="shared" si="5"/>
        <v>2.7109</v>
      </c>
      <c r="D95">
        <f t="shared" si="4"/>
        <v>31.59096578063635</v>
      </c>
      <c r="E95">
        <f t="shared" si="6"/>
        <v>0.9388155456383345</v>
      </c>
    </row>
    <row r="96" spans="1:5" ht="13.5">
      <c r="A96">
        <v>9.4</v>
      </c>
      <c r="B96">
        <v>-0.06</v>
      </c>
      <c r="C96">
        <f t="shared" si="5"/>
        <v>2.7109</v>
      </c>
      <c r="D96">
        <f t="shared" si="4"/>
        <v>31.684847335200182</v>
      </c>
      <c r="E96">
        <f t="shared" si="6"/>
        <v>0.709304777202139</v>
      </c>
    </row>
    <row r="97" spans="1:5" ht="13.5">
      <c r="A97">
        <v>9.5</v>
      </c>
      <c r="B97">
        <v>-0.05</v>
      </c>
      <c r="C97">
        <f t="shared" si="5"/>
        <v>2.7109</v>
      </c>
      <c r="D97">
        <f t="shared" si="4"/>
        <v>31.755777812920396</v>
      </c>
      <c r="E97">
        <f t="shared" si="6"/>
        <v>0.47994270324368626</v>
      </c>
    </row>
    <row r="98" spans="1:5" ht="13.5">
      <c r="A98">
        <v>9.6</v>
      </c>
      <c r="B98">
        <v>-0.04</v>
      </c>
      <c r="C98">
        <f t="shared" si="5"/>
        <v>2.7109</v>
      </c>
      <c r="D98">
        <f t="shared" si="4"/>
        <v>31.803772083244766</v>
      </c>
      <c r="E98">
        <f t="shared" si="6"/>
        <v>0.250899784561037</v>
      </c>
    </row>
    <row r="99" spans="1:5" ht="13.5">
      <c r="A99">
        <v>9.7</v>
      </c>
      <c r="B99">
        <v>-0.03</v>
      </c>
      <c r="C99">
        <f t="shared" si="5"/>
        <v>2.7109</v>
      </c>
      <c r="D99">
        <f aca="true" t="shared" si="7" ref="D99:D130">E98*(A99-A98)+D98</f>
        <v>31.82886206170087</v>
      </c>
      <c r="E99">
        <f t="shared" si="6"/>
        <v>0.02234456981807617</v>
      </c>
    </row>
    <row r="100" spans="1:5" ht="13.5">
      <c r="A100">
        <v>9.8</v>
      </c>
      <c r="B100">
        <v>-0.02</v>
      </c>
      <c r="C100">
        <f t="shared" si="5"/>
        <v>2.7109</v>
      </c>
      <c r="D100">
        <f t="shared" si="7"/>
        <v>31.831096518682678</v>
      </c>
      <c r="E100">
        <f t="shared" si="6"/>
        <v>-0.20555642494935997</v>
      </c>
    </row>
    <row r="101" spans="1:5" ht="13.5">
      <c r="A101">
        <v>9.9</v>
      </c>
      <c r="B101">
        <v>-0.01</v>
      </c>
      <c r="C101">
        <f t="shared" si="5"/>
        <v>2.7109</v>
      </c>
      <c r="D101">
        <f t="shared" si="7"/>
        <v>31.81054087618774</v>
      </c>
      <c r="E101">
        <f t="shared" si="6"/>
        <v>-0.4326388332285508</v>
      </c>
    </row>
    <row r="102" spans="1:5" ht="13.5">
      <c r="A102">
        <v>10</v>
      </c>
      <c r="B102">
        <v>0</v>
      </c>
      <c r="C102">
        <f t="shared" si="5"/>
        <v>2.7109</v>
      </c>
      <c r="D102">
        <f t="shared" si="7"/>
        <v>31.767276992864886</v>
      </c>
      <c r="E102">
        <f t="shared" si="6"/>
        <v>-0.658740551270651</v>
      </c>
    </row>
    <row r="103" spans="1:5" ht="13.5">
      <c r="A103">
        <v>10.1</v>
      </c>
      <c r="B103">
        <v>0.01</v>
      </c>
      <c r="C103">
        <f t="shared" si="5"/>
        <v>2.7109</v>
      </c>
      <c r="D103">
        <f t="shared" si="7"/>
        <v>31.70140293773782</v>
      </c>
      <c r="E103">
        <f t="shared" si="6"/>
        <v>-0.8837018476262579</v>
      </c>
    </row>
    <row r="104" spans="1:5" ht="13.5">
      <c r="A104">
        <v>10.2</v>
      </c>
      <c r="B104">
        <v>0.02</v>
      </c>
      <c r="C104">
        <f t="shared" si="5"/>
        <v>2.7109</v>
      </c>
      <c r="D104">
        <f t="shared" si="7"/>
        <v>31.613032752975197</v>
      </c>
      <c r="E104">
        <f t="shared" si="6"/>
        <v>-1.1073654689297672</v>
      </c>
    </row>
    <row r="105" spans="1:5" ht="13.5">
      <c r="A105">
        <v>10.3</v>
      </c>
      <c r="B105">
        <v>0.03</v>
      </c>
      <c r="C105">
        <f t="shared" si="5"/>
        <v>2.7109</v>
      </c>
      <c r="D105">
        <f t="shared" si="7"/>
        <v>31.502296206082217</v>
      </c>
      <c r="E105">
        <f t="shared" si="6"/>
        <v>-1.3295767418911002</v>
      </c>
    </row>
    <row r="106" spans="1:5" ht="13.5">
      <c r="A106">
        <v>10.4</v>
      </c>
      <c r="B106">
        <v>0.04</v>
      </c>
      <c r="C106">
        <f t="shared" si="5"/>
        <v>2.7109</v>
      </c>
      <c r="D106">
        <f t="shared" si="7"/>
        <v>31.369338531893106</v>
      </c>
      <c r="E106">
        <f t="shared" si="6"/>
        <v>-1.550183671458024</v>
      </c>
    </row>
    <row r="107" spans="1:5" ht="13.5">
      <c r="A107">
        <v>10.5</v>
      </c>
      <c r="B107">
        <v>0.05</v>
      </c>
      <c r="C107">
        <f t="shared" si="5"/>
        <v>2.7109</v>
      </c>
      <c r="D107">
        <f t="shared" si="7"/>
        <v>31.214320164747306</v>
      </c>
      <c r="E107">
        <f t="shared" si="6"/>
        <v>-1.769037035116949</v>
      </c>
    </row>
    <row r="108" spans="1:5" ht="13.5">
      <c r="A108">
        <v>10.6</v>
      </c>
      <c r="B108">
        <v>0.06000000000000005</v>
      </c>
      <c r="C108">
        <f t="shared" si="5"/>
        <v>2.7109</v>
      </c>
      <c r="D108">
        <f t="shared" si="7"/>
        <v>31.037416461235612</v>
      </c>
      <c r="E108">
        <f t="shared" si="6"/>
        <v>-1.9859904733044906</v>
      </c>
    </row>
    <row r="109" spans="1:5" ht="13.5">
      <c r="A109">
        <v>10.7</v>
      </c>
      <c r="B109">
        <v>0.07000000000000006</v>
      </c>
      <c r="C109">
        <f t="shared" si="5"/>
        <v>2.7109</v>
      </c>
      <c r="D109">
        <f t="shared" si="7"/>
        <v>30.838817413905165</v>
      </c>
      <c r="E109">
        <f t="shared" si="6"/>
        <v>-2.200900575906685</v>
      </c>
    </row>
    <row r="110" spans="1:5" ht="13.5">
      <c r="A110">
        <v>10.8</v>
      </c>
      <c r="B110">
        <v>0.08</v>
      </c>
      <c r="C110">
        <f t="shared" si="5"/>
        <v>2.7109</v>
      </c>
      <c r="D110">
        <f t="shared" si="7"/>
        <v>30.618727356314494</v>
      </c>
      <c r="E110">
        <f t="shared" si="6"/>
        <v>-2.4136269648270945</v>
      </c>
    </row>
    <row r="111" spans="1:5" ht="13.5">
      <c r="A111">
        <v>10.9</v>
      </c>
      <c r="B111">
        <v>0.09</v>
      </c>
      <c r="C111">
        <f t="shared" si="5"/>
        <v>2.7109</v>
      </c>
      <c r="D111">
        <f t="shared" si="7"/>
        <v>30.377364659831784</v>
      </c>
      <c r="E111">
        <f t="shared" si="6"/>
        <v>-2.6240323726093817</v>
      </c>
    </row>
    <row r="112" spans="1:5" ht="13.5">
      <c r="A112">
        <v>11</v>
      </c>
      <c r="B112">
        <v>0.1</v>
      </c>
      <c r="C112">
        <f t="shared" si="5"/>
        <v>2.7109</v>
      </c>
      <c r="D112">
        <f t="shared" si="7"/>
        <v>30.114961422570847</v>
      </c>
      <c r="E112">
        <f t="shared" si="6"/>
        <v>-2.831982717104281</v>
      </c>
    </row>
    <row r="113" spans="1:5" ht="13.5">
      <c r="A113">
        <v>11.1</v>
      </c>
      <c r="B113">
        <v>0.11</v>
      </c>
      <c r="C113">
        <f t="shared" si="5"/>
        <v>2.7109</v>
      </c>
      <c r="D113">
        <f t="shared" si="7"/>
        <v>29.83176315086042</v>
      </c>
      <c r="E113">
        <f t="shared" si="6"/>
        <v>-3.0373471721749787</v>
      </c>
    </row>
    <row r="114" spans="1:5" ht="13.5">
      <c r="A114">
        <v>11.2</v>
      </c>
      <c r="B114">
        <v>0.12</v>
      </c>
      <c r="C114">
        <f t="shared" si="5"/>
        <v>2.7109</v>
      </c>
      <c r="D114">
        <f t="shared" si="7"/>
        <v>29.528028433642923</v>
      </c>
      <c r="E114">
        <f t="shared" si="6"/>
        <v>-3.239998234439174</v>
      </c>
    </row>
    <row r="115" spans="1:5" ht="13.5">
      <c r="A115">
        <v>11.3</v>
      </c>
      <c r="B115">
        <v>0.13</v>
      </c>
      <c r="C115">
        <f t="shared" si="5"/>
        <v>2.7109</v>
      </c>
      <c r="D115">
        <f t="shared" si="7"/>
        <v>29.204028610199</v>
      </c>
      <c r="E115">
        <f t="shared" si="6"/>
        <v>-3.439811786050055</v>
      </c>
    </row>
    <row r="116" spans="1:5" ht="13.5">
      <c r="A116">
        <v>11.4</v>
      </c>
      <c r="B116">
        <v>0.14</v>
      </c>
      <c r="C116">
        <f t="shared" si="5"/>
        <v>2.7109</v>
      </c>
      <c r="D116">
        <f t="shared" si="7"/>
        <v>28.860047431593994</v>
      </c>
      <c r="E116">
        <f t="shared" si="6"/>
        <v>-3.6366671535224206</v>
      </c>
    </row>
    <row r="117" spans="1:5" ht="13.5">
      <c r="A117">
        <v>11.5</v>
      </c>
      <c r="B117">
        <v>0.15</v>
      </c>
      <c r="C117">
        <f t="shared" si="5"/>
        <v>2.7109</v>
      </c>
      <c r="D117">
        <f t="shared" si="7"/>
        <v>28.496380716241752</v>
      </c>
      <c r="E117">
        <f t="shared" si="6"/>
        <v>-3.830447162614106</v>
      </c>
    </row>
    <row r="118" spans="1:5" ht="13.5">
      <c r="A118">
        <v>11.6</v>
      </c>
      <c r="B118">
        <v>0.16</v>
      </c>
      <c r="C118">
        <f t="shared" si="5"/>
        <v>2.7109</v>
      </c>
      <c r="D118">
        <f t="shared" si="7"/>
        <v>28.113335999980343</v>
      </c>
      <c r="E118">
        <f t="shared" si="6"/>
        <v>-4.021038189276562</v>
      </c>
    </row>
    <row r="119" spans="1:5" ht="13.5">
      <c r="A119">
        <v>11.7</v>
      </c>
      <c r="B119">
        <v>0.17</v>
      </c>
      <c r="C119">
        <f t="shared" si="5"/>
        <v>2.7109</v>
      </c>
      <c r="D119">
        <f t="shared" si="7"/>
        <v>27.71123218105269</v>
      </c>
      <c r="E119">
        <f t="shared" si="6"/>
        <v>-4.208330206692267</v>
      </c>
    </row>
    <row r="120" spans="1:5" ht="13.5">
      <c r="A120">
        <v>11.8</v>
      </c>
      <c r="B120">
        <v>0.18</v>
      </c>
      <c r="C120">
        <f t="shared" si="5"/>
        <v>2.7109</v>
      </c>
      <c r="D120">
        <f t="shared" si="7"/>
        <v>27.29039916038346</v>
      </c>
      <c r="E120">
        <f t="shared" si="6"/>
        <v>-4.3922168284201835</v>
      </c>
    </row>
    <row r="121" spans="1:5" ht="13.5">
      <c r="A121">
        <v>11.9</v>
      </c>
      <c r="B121">
        <v>0.19</v>
      </c>
      <c r="C121">
        <f t="shared" si="5"/>
        <v>2.7109</v>
      </c>
      <c r="D121">
        <f t="shared" si="7"/>
        <v>26.85117747754144</v>
      </c>
      <c r="E121">
        <f t="shared" si="6"/>
        <v>-4.572595347674013</v>
      </c>
    </row>
    <row r="122" spans="1:5" ht="13.5">
      <c r="A122">
        <v>12</v>
      </c>
      <c r="B122">
        <v>0.2</v>
      </c>
      <c r="C122">
        <f t="shared" si="5"/>
        <v>2.7109</v>
      </c>
      <c r="D122">
        <f t="shared" si="7"/>
        <v>26.393917942774042</v>
      </c>
      <c r="E122">
        <f t="shared" si="6"/>
        <v>-4.749366772761476</v>
      </c>
    </row>
    <row r="123" spans="1:5" ht="13.5">
      <c r="A123">
        <v>12.1</v>
      </c>
      <c r="B123">
        <v>0.21</v>
      </c>
      <c r="C123">
        <f t="shared" si="5"/>
        <v>2.7109</v>
      </c>
      <c r="D123">
        <f t="shared" si="7"/>
        <v>25.918981265497894</v>
      </c>
      <c r="E123">
        <f t="shared" si="6"/>
        <v>-4.9224358587160735</v>
      </c>
    </row>
    <row r="124" spans="1:5" ht="13.5">
      <c r="A124">
        <v>12.2</v>
      </c>
      <c r="B124">
        <v>0.22</v>
      </c>
      <c r="C124">
        <f t="shared" si="5"/>
        <v>2.7109</v>
      </c>
      <c r="D124">
        <f t="shared" si="7"/>
        <v>25.42673767962629</v>
      </c>
      <c r="E124">
        <f t="shared" si="6"/>
        <v>-5.091711135156106</v>
      </c>
    </row>
    <row r="125" spans="1:5" ht="13.5">
      <c r="A125">
        <v>12.3</v>
      </c>
      <c r="B125">
        <v>0.23</v>
      </c>
      <c r="C125">
        <f t="shared" si="5"/>
        <v>2.7109</v>
      </c>
      <c r="D125">
        <f t="shared" si="7"/>
        <v>24.917566566110672</v>
      </c>
      <c r="E125">
        <f t="shared" si="6"/>
        <v>-5.257104930408822</v>
      </c>
    </row>
    <row r="126" spans="1:5" ht="13.5">
      <c r="A126">
        <v>12.4</v>
      </c>
      <c r="B126">
        <v>0.24</v>
      </c>
      <c r="C126">
        <f t="shared" si="5"/>
        <v>2.7109</v>
      </c>
      <c r="D126">
        <f t="shared" si="7"/>
        <v>24.391856073069793</v>
      </c>
      <c r="E126">
        <f t="shared" si="6"/>
        <v>-5.418533391940554</v>
      </c>
    </row>
    <row r="127" spans="1:5" ht="13.5">
      <c r="A127">
        <v>12.5</v>
      </c>
      <c r="B127">
        <v>0.25</v>
      </c>
      <c r="C127">
        <f t="shared" si="5"/>
        <v>2.7109</v>
      </c>
      <c r="D127">
        <f t="shared" si="7"/>
        <v>23.85000273387574</v>
      </c>
      <c r="E127">
        <f t="shared" si="6"/>
        <v>-5.575916503136718</v>
      </c>
    </row>
    <row r="128" spans="1:5" ht="13.5">
      <c r="A128">
        <v>12.6</v>
      </c>
      <c r="B128">
        <v>0.26</v>
      </c>
      <c r="C128">
        <f t="shared" si="5"/>
        <v>2.7109</v>
      </c>
      <c r="D128">
        <f t="shared" si="7"/>
        <v>23.292411083562072</v>
      </c>
      <c r="E128">
        <f t="shared" si="6"/>
        <v>-5.729178096478239</v>
      </c>
    </row>
    <row r="129" spans="1:5" ht="13.5">
      <c r="A129">
        <v>12.7</v>
      </c>
      <c r="B129">
        <v>0.27</v>
      </c>
      <c r="C129">
        <f t="shared" si="5"/>
        <v>2.7109</v>
      </c>
      <c r="D129">
        <f t="shared" si="7"/>
        <v>22.71949327391425</v>
      </c>
      <c r="E129">
        <f t="shared" si="6"/>
        <v>-5.878245863163783</v>
      </c>
    </row>
    <row r="130" spans="1:5" ht="13.5">
      <c r="A130">
        <v>12.8</v>
      </c>
      <c r="B130">
        <v>0.28</v>
      </c>
      <c r="C130">
        <f t="shared" si="5"/>
        <v>2.7109</v>
      </c>
      <c r="D130">
        <f t="shared" si="7"/>
        <v>22.131668687597863</v>
      </c>
      <c r="E130">
        <f t="shared" si="6"/>
        <v>-6.023051359229748</v>
      </c>
    </row>
    <row r="131" spans="1:5" ht="13.5">
      <c r="A131">
        <v>12.9</v>
      </c>
      <c r="B131">
        <v>0.29</v>
      </c>
      <c r="C131">
        <f t="shared" si="5"/>
        <v>2.7109</v>
      </c>
      <c r="D131">
        <f aca="true" t="shared" si="8" ref="D131:D162">E130*(A131-A130)+D130</f>
        <v>21.52936355167489</v>
      </c>
      <c r="E131">
        <f t="shared" si="6"/>
        <v>-6.163530008222421</v>
      </c>
    </row>
    <row r="132" spans="1:5" ht="13.5">
      <c r="A132">
        <v>13</v>
      </c>
      <c r="B132">
        <v>0.3</v>
      </c>
      <c r="C132">
        <f aca="true" t="shared" si="9" ref="C132:C195">C131</f>
        <v>2.7109</v>
      </c>
      <c r="D132">
        <f t="shared" si="8"/>
        <v>20.91301055085265</v>
      </c>
      <c r="E132">
        <f aca="true" t="shared" si="10" ref="E132:E195">(B132-C132)*D131*(A132-A131)/38.14+E131</f>
        <v>-6.299621100479192</v>
      </c>
    </row>
    <row r="133" spans="1:5" ht="13.5">
      <c r="A133">
        <v>13.1</v>
      </c>
      <c r="B133">
        <v>0.31</v>
      </c>
      <c r="C133">
        <f t="shared" si="9"/>
        <v>2.7109</v>
      </c>
      <c r="D133">
        <f t="shared" si="8"/>
        <v>20.283048440804734</v>
      </c>
      <c r="E133">
        <f t="shared" si="10"/>
        <v>-6.431267789077887</v>
      </c>
    </row>
    <row r="134" spans="1:5" ht="13.5">
      <c r="A134">
        <v>13.2</v>
      </c>
      <c r="B134">
        <v>0.32</v>
      </c>
      <c r="C134">
        <f t="shared" si="9"/>
        <v>2.7109</v>
      </c>
      <c r="D134">
        <f t="shared" si="8"/>
        <v>19.63992166189695</v>
      </c>
      <c r="E134">
        <f t="shared" si="10"/>
        <v>-6.558417082515537</v>
      </c>
    </row>
    <row r="135" spans="1:5" ht="13.5">
      <c r="A135">
        <v>13.3</v>
      </c>
      <c r="B135">
        <v>0.33</v>
      </c>
      <c r="C135">
        <f t="shared" si="9"/>
        <v>2.7109</v>
      </c>
      <c r="D135">
        <f t="shared" si="8"/>
        <v>18.984079953645384</v>
      </c>
      <c r="E135">
        <f t="shared" si="10"/>
        <v>-6.681019834179961</v>
      </c>
    </row>
    <row r="136" spans="1:5" ht="13.5">
      <c r="A136">
        <v>13.4</v>
      </c>
      <c r="B136">
        <v>0.34</v>
      </c>
      <c r="C136">
        <f t="shared" si="9"/>
        <v>2.7109</v>
      </c>
      <c r="D136">
        <f t="shared" si="8"/>
        <v>18.31597797022739</v>
      </c>
      <c r="E136">
        <f t="shared" si="10"/>
        <v>-6.79903072867943</v>
      </c>
    </row>
    <row r="137" spans="1:5" ht="13.5">
      <c r="A137">
        <v>13.5</v>
      </c>
      <c r="B137">
        <v>0.35</v>
      </c>
      <c r="C137">
        <f t="shared" si="9"/>
        <v>2.7109</v>
      </c>
      <c r="D137">
        <f t="shared" si="8"/>
        <v>17.63607489735945</v>
      </c>
      <c r="E137">
        <f t="shared" si="10"/>
        <v>-6.9124082650976515</v>
      </c>
    </row>
    <row r="138" spans="1:5" ht="13.5">
      <c r="A138">
        <v>13.6</v>
      </c>
      <c r="B138">
        <v>0.36</v>
      </c>
      <c r="C138">
        <f t="shared" si="9"/>
        <v>2.7109</v>
      </c>
      <c r="D138">
        <f t="shared" si="8"/>
        <v>16.944834070849687</v>
      </c>
      <c r="E138">
        <f t="shared" si="10"/>
        <v>-7.021114737242912</v>
      </c>
    </row>
    <row r="139" spans="1:5" ht="13.5">
      <c r="A139">
        <v>13.7</v>
      </c>
      <c r="B139">
        <v>0.37</v>
      </c>
      <c r="C139">
        <f t="shared" si="9"/>
        <v>2.7109</v>
      </c>
      <c r="D139">
        <f t="shared" si="8"/>
        <v>16.242722597125397</v>
      </c>
      <c r="E139">
        <f t="shared" si="10"/>
        <v>-7.125116210961978</v>
      </c>
    </row>
    <row r="140" spans="1:5" ht="13.5">
      <c r="A140">
        <v>13.8</v>
      </c>
      <c r="B140">
        <v>0.38</v>
      </c>
      <c r="C140">
        <f t="shared" si="9"/>
        <v>2.7109</v>
      </c>
      <c r="D140">
        <f t="shared" si="8"/>
        <v>15.530210976029188</v>
      </c>
      <c r="E140">
        <f t="shared" si="10"/>
        <v>-7.22438249859082</v>
      </c>
    </row>
    <row r="141" spans="1:5" ht="13.5">
      <c r="A141">
        <v>13.9</v>
      </c>
      <c r="B141">
        <v>0.39</v>
      </c>
      <c r="C141">
        <f t="shared" si="9"/>
        <v>2.7109</v>
      </c>
      <c r="D141">
        <f t="shared" si="8"/>
        <v>14.807772726170109</v>
      </c>
      <c r="E141">
        <f t="shared" si="10"/>
        <v>-7.3188871306156384</v>
      </c>
    </row>
    <row r="142" spans="1:5" ht="13.5">
      <c r="A142">
        <v>14</v>
      </c>
      <c r="B142">
        <v>0.4</v>
      </c>
      <c r="C142">
        <f t="shared" si="9"/>
        <v>2.7109</v>
      </c>
      <c r="D142">
        <f t="shared" si="8"/>
        <v>14.075884013108547</v>
      </c>
      <c r="E142">
        <f t="shared" si="10"/>
        <v>-7.408607324619064</v>
      </c>
    </row>
    <row r="143" spans="1:5" ht="13.5">
      <c r="A143">
        <v>14.1</v>
      </c>
      <c r="B143">
        <v>0.41</v>
      </c>
      <c r="C143">
        <f t="shared" si="9"/>
        <v>2.7109</v>
      </c>
      <c r="D143">
        <f t="shared" si="8"/>
        <v>13.335023280646643</v>
      </c>
      <c r="E143">
        <f t="shared" si="10"/>
        <v>-7.4935239515875</v>
      </c>
    </row>
    <row r="144" spans="1:5" ht="13.5">
      <c r="A144">
        <v>14.2</v>
      </c>
      <c r="B144">
        <v>0.42</v>
      </c>
      <c r="C144">
        <f t="shared" si="9"/>
        <v>2.7109</v>
      </c>
      <c r="D144">
        <f t="shared" si="8"/>
        <v>12.585670885487897</v>
      </c>
      <c r="E144">
        <f t="shared" si="10"/>
        <v>-7.573621499656806</v>
      </c>
    </row>
    <row r="145" spans="1:5" ht="13.5">
      <c r="A145">
        <v>14.3</v>
      </c>
      <c r="B145">
        <v>0.43</v>
      </c>
      <c r="C145">
        <f t="shared" si="9"/>
        <v>2.7109</v>
      </c>
      <c r="D145">
        <f t="shared" si="8"/>
        <v>11.828308735522205</v>
      </c>
      <c r="E145">
        <f t="shared" si="10"/>
        <v>-7.64888803537445</v>
      </c>
    </row>
    <row r="146" spans="1:5" ht="13.5">
      <c r="A146">
        <v>14.4</v>
      </c>
      <c r="B146">
        <v>0.44</v>
      </c>
      <c r="C146">
        <f t="shared" si="9"/>
        <v>2.7109</v>
      </c>
      <c r="D146">
        <f t="shared" si="8"/>
        <v>11.063419931984763</v>
      </c>
      <c r="E146">
        <f t="shared" si="10"/>
        <v>-7.719315162557191</v>
      </c>
    </row>
    <row r="147" spans="1:5" ht="13.5">
      <c r="A147">
        <v>14.5</v>
      </c>
      <c r="B147">
        <v>0.45</v>
      </c>
      <c r="C147">
        <f t="shared" si="9"/>
        <v>2.7109</v>
      </c>
      <c r="D147">
        <f t="shared" si="8"/>
        <v>10.291488415729047</v>
      </c>
      <c r="E147">
        <f t="shared" si="10"/>
        <v>-7.784897978824166</v>
      </c>
    </row>
    <row r="148" spans="1:5" ht="13.5">
      <c r="A148">
        <v>14.6</v>
      </c>
      <c r="B148">
        <v>0.46</v>
      </c>
      <c r="C148">
        <f t="shared" si="9"/>
        <v>2.7109</v>
      </c>
      <c r="D148">
        <f t="shared" si="8"/>
        <v>9.512998617846634</v>
      </c>
      <c r="E148">
        <f t="shared" si="10"/>
        <v>-7.845635029885949</v>
      </c>
    </row>
    <row r="149" spans="1:5" ht="13.5">
      <c r="A149">
        <v>14.7</v>
      </c>
      <c r="B149">
        <v>0.47</v>
      </c>
      <c r="C149">
        <f t="shared" si="9"/>
        <v>2.7109</v>
      </c>
      <c r="D149">
        <f t="shared" si="8"/>
        <v>8.728435114858042</v>
      </c>
      <c r="E149">
        <f t="shared" si="10"/>
        <v>-7.901528261670775</v>
      </c>
    </row>
    <row r="150" spans="1:5" ht="13.5">
      <c r="A150">
        <v>14.8</v>
      </c>
      <c r="B150">
        <v>0.48</v>
      </c>
      <c r="C150">
        <f t="shared" si="9"/>
        <v>2.7109</v>
      </c>
      <c r="D150">
        <f t="shared" si="8"/>
        <v>7.938282288690954</v>
      </c>
      <c r="E150">
        <f t="shared" si="10"/>
        <v>-7.952582970369614</v>
      </c>
    </row>
    <row r="151" spans="1:5" ht="13.5">
      <c r="A151">
        <v>14.9</v>
      </c>
      <c r="B151">
        <v>0.49</v>
      </c>
      <c r="C151">
        <f t="shared" si="9"/>
        <v>2.7109</v>
      </c>
      <c r="D151">
        <f t="shared" si="8"/>
        <v>7.143023991653996</v>
      </c>
      <c r="E151">
        <f t="shared" si="10"/>
        <v>-7.998807750482235</v>
      </c>
    </row>
    <row r="152" spans="1:5" ht="13.5">
      <c r="A152">
        <v>15</v>
      </c>
      <c r="B152">
        <v>50.5</v>
      </c>
      <c r="C152">
        <f t="shared" si="9"/>
        <v>2.7109</v>
      </c>
      <c r="D152">
        <f t="shared" si="8"/>
        <v>6.343143216605775</v>
      </c>
      <c r="E152">
        <f t="shared" si="10"/>
        <v>-7.103792837426255</v>
      </c>
    </row>
    <row r="153" spans="1:5" ht="13.5">
      <c r="A153">
        <v>15.1</v>
      </c>
      <c r="B153">
        <v>50.51</v>
      </c>
      <c r="C153">
        <f t="shared" si="9"/>
        <v>2.7109</v>
      </c>
      <c r="D153">
        <f t="shared" si="8"/>
        <v>5.632763932863152</v>
      </c>
      <c r="E153">
        <f t="shared" si="10"/>
        <v>-6.3088360022797945</v>
      </c>
    </row>
    <row r="154" spans="1:5" ht="13.5">
      <c r="A154">
        <v>15.2</v>
      </c>
      <c r="B154">
        <v>50.52</v>
      </c>
      <c r="C154">
        <f t="shared" si="9"/>
        <v>2.7109</v>
      </c>
      <c r="D154">
        <f t="shared" si="8"/>
        <v>5.001880332635174</v>
      </c>
      <c r="E154">
        <f t="shared" si="10"/>
        <v>-5.602760034417585</v>
      </c>
    </row>
    <row r="155" spans="1:5" ht="13.5">
      <c r="A155">
        <v>15.3</v>
      </c>
      <c r="B155">
        <v>50.53</v>
      </c>
      <c r="C155">
        <f t="shared" si="9"/>
        <v>2.7109</v>
      </c>
      <c r="D155">
        <f t="shared" si="8"/>
        <v>4.4416043291934075</v>
      </c>
      <c r="E155">
        <f t="shared" si="10"/>
        <v>-4.975635189597663</v>
      </c>
    </row>
    <row r="156" spans="1:5" ht="13.5">
      <c r="A156">
        <v>15.4</v>
      </c>
      <c r="B156">
        <v>50.54</v>
      </c>
      <c r="C156">
        <f t="shared" si="9"/>
        <v>2.7109</v>
      </c>
      <c r="D156">
        <f t="shared" si="8"/>
        <v>3.944040810233643</v>
      </c>
      <c r="E156">
        <f t="shared" si="10"/>
        <v>-4.418640072603894</v>
      </c>
    </row>
    <row r="157" spans="1:5" ht="13.5">
      <c r="A157">
        <v>15.5</v>
      </c>
      <c r="B157">
        <v>50.55</v>
      </c>
      <c r="C157">
        <f t="shared" si="9"/>
        <v>2.7109</v>
      </c>
      <c r="D157">
        <f t="shared" si="8"/>
        <v>3.5021768029732554</v>
      </c>
      <c r="E157">
        <f t="shared" si="10"/>
        <v>-3.923938020362553</v>
      </c>
    </row>
    <row r="158" spans="1:5" ht="13.5">
      <c r="A158">
        <v>15.6</v>
      </c>
      <c r="B158">
        <v>50.56</v>
      </c>
      <c r="C158">
        <f t="shared" si="9"/>
        <v>2.7109</v>
      </c>
      <c r="D158">
        <f t="shared" si="8"/>
        <v>3.1097830009370013</v>
      </c>
      <c r="E158">
        <f t="shared" si="10"/>
        <v>-3.484567259840406</v>
      </c>
    </row>
    <row r="159" spans="1:5" ht="13.5">
      <c r="A159">
        <v>15.7</v>
      </c>
      <c r="B159">
        <v>50.57</v>
      </c>
      <c r="C159">
        <f t="shared" si="9"/>
        <v>2.7109</v>
      </c>
      <c r="D159">
        <f t="shared" si="8"/>
        <v>2.761326274952962</v>
      </c>
      <c r="E159">
        <f t="shared" si="10"/>
        <v>-3.0943433069821378</v>
      </c>
    </row>
    <row r="160" spans="1:5" ht="13.5">
      <c r="A160">
        <v>15.8</v>
      </c>
      <c r="B160">
        <v>50.58</v>
      </c>
      <c r="C160">
        <f t="shared" si="9"/>
        <v>2.7109</v>
      </c>
      <c r="D160">
        <f t="shared" si="8"/>
        <v>2.451891944254744</v>
      </c>
      <c r="E160">
        <f t="shared" si="10"/>
        <v>-2.7477722435622303</v>
      </c>
    </row>
    <row r="161" spans="1:5" ht="13.5">
      <c r="A161">
        <v>15.9</v>
      </c>
      <c r="B161">
        <v>50.59</v>
      </c>
      <c r="C161">
        <f t="shared" si="9"/>
        <v>2.7109</v>
      </c>
      <c r="D161">
        <f t="shared" si="8"/>
        <v>2.177114719898522</v>
      </c>
      <c r="E161">
        <f t="shared" si="10"/>
        <v>-2.4399736604784157</v>
      </c>
    </row>
    <row r="162" spans="1:5" ht="13.5">
      <c r="A162">
        <v>16</v>
      </c>
      <c r="B162">
        <v>50.6</v>
      </c>
      <c r="C162">
        <f t="shared" si="9"/>
        <v>2.7109</v>
      </c>
      <c r="D162">
        <f t="shared" si="8"/>
        <v>1.9331173538506814</v>
      </c>
      <c r="E162">
        <f t="shared" si="10"/>
        <v>-2.1666121908069633</v>
      </c>
    </row>
    <row r="163" spans="1:5" ht="13.5">
      <c r="A163">
        <v>16.1</v>
      </c>
      <c r="B163">
        <v>50.61</v>
      </c>
      <c r="C163">
        <f t="shared" si="9"/>
        <v>2.7109</v>
      </c>
      <c r="D163">
        <f aca="true" t="shared" si="11" ref="D163:D194">E162*(A163-A162)+D162</f>
        <v>1.716456134769982</v>
      </c>
      <c r="E163">
        <f t="shared" si="10"/>
        <v>-1.9238366757471037</v>
      </c>
    </row>
    <row r="164" spans="1:5" ht="13.5">
      <c r="A164">
        <v>16.2</v>
      </c>
      <c r="B164">
        <v>50.62</v>
      </c>
      <c r="C164">
        <f t="shared" si="9"/>
        <v>2.7109</v>
      </c>
      <c r="D164">
        <f t="shared" si="11"/>
        <v>1.5240724671952757</v>
      </c>
      <c r="E164">
        <f t="shared" si="10"/>
        <v>-1.708226113066698</v>
      </c>
    </row>
    <row r="165" spans="1:5" ht="13.5">
      <c r="A165">
        <v>16.3</v>
      </c>
      <c r="B165">
        <v>50.63</v>
      </c>
      <c r="C165">
        <f t="shared" si="9"/>
        <v>2.7109</v>
      </c>
      <c r="D165">
        <f t="shared" si="11"/>
        <v>1.3532498558886035</v>
      </c>
      <c r="E165">
        <f t="shared" si="10"/>
        <v>-1.516741632304301</v>
      </c>
    </row>
    <row r="166" spans="1:5" ht="13.5">
      <c r="A166">
        <v>16.4</v>
      </c>
      <c r="B166">
        <v>50.64</v>
      </c>
      <c r="C166">
        <f t="shared" si="9"/>
        <v>2.7109</v>
      </c>
      <c r="D166">
        <f t="shared" si="11"/>
        <v>1.2015756926581767</v>
      </c>
      <c r="E166">
        <f t="shared" si="10"/>
        <v>-1.3466838250996103</v>
      </c>
    </row>
    <row r="167" spans="1:5" ht="13.5">
      <c r="A167">
        <v>16.5</v>
      </c>
      <c r="B167">
        <v>50.65</v>
      </c>
      <c r="C167">
        <f t="shared" si="9"/>
        <v>2.7109</v>
      </c>
      <c r="D167">
        <f t="shared" si="11"/>
        <v>1.0669073101482138</v>
      </c>
      <c r="E167">
        <f t="shared" si="10"/>
        <v>-1.1956548337836417</v>
      </c>
    </row>
    <row r="168" spans="1:5" ht="13.5">
      <c r="A168">
        <v>16.6</v>
      </c>
      <c r="B168">
        <v>50.66</v>
      </c>
      <c r="C168">
        <f t="shared" si="9"/>
        <v>2.7109</v>
      </c>
      <c r="D168">
        <f t="shared" si="11"/>
        <v>0.9473418267698479</v>
      </c>
      <c r="E168">
        <f t="shared" si="10"/>
        <v>-1.0615246678029693</v>
      </c>
    </row>
    <row r="169" spans="1:5" ht="13.5">
      <c r="A169">
        <v>16.7</v>
      </c>
      <c r="B169">
        <v>50.67</v>
      </c>
      <c r="C169">
        <f t="shared" si="9"/>
        <v>2.7109</v>
      </c>
      <c r="D169">
        <f t="shared" si="11"/>
        <v>0.8411893599895532</v>
      </c>
      <c r="E169">
        <f t="shared" si="10"/>
        <v>-0.9424012766015093</v>
      </c>
    </row>
    <row r="170" spans="1:5" ht="13.5">
      <c r="A170">
        <v>16.8</v>
      </c>
      <c r="B170">
        <v>50.68</v>
      </c>
      <c r="C170">
        <f t="shared" si="9"/>
        <v>2.7109</v>
      </c>
      <c r="D170">
        <f t="shared" si="11"/>
        <v>0.7469492323294009</v>
      </c>
      <c r="E170">
        <f t="shared" si="10"/>
        <v>-0.8366039600617206</v>
      </c>
    </row>
    <row r="171" spans="1:5" ht="13.5">
      <c r="A171">
        <v>16.9</v>
      </c>
      <c r="B171">
        <v>50.69</v>
      </c>
      <c r="C171">
        <f t="shared" si="9"/>
        <v>2.7109</v>
      </c>
      <c r="D171">
        <f t="shared" si="11"/>
        <v>0.6632888363232307</v>
      </c>
      <c r="E171">
        <f t="shared" si="10"/>
        <v>-0.7426397442440624</v>
      </c>
    </row>
    <row r="172" spans="1:5" ht="13.5">
      <c r="A172">
        <v>17</v>
      </c>
      <c r="B172">
        <v>50.7</v>
      </c>
      <c r="C172">
        <f t="shared" si="9"/>
        <v>2.7109</v>
      </c>
      <c r="D172">
        <f t="shared" si="11"/>
        <v>0.5890248618988234</v>
      </c>
      <c r="E172">
        <f t="shared" si="10"/>
        <v>-0.6591823916085102</v>
      </c>
    </row>
    <row r="173" spans="1:5" ht="13.5">
      <c r="A173">
        <v>17.1</v>
      </c>
      <c r="B173">
        <v>50.71</v>
      </c>
      <c r="C173">
        <f t="shared" si="9"/>
        <v>2.7109</v>
      </c>
      <c r="D173">
        <f t="shared" si="11"/>
        <v>0.5231066227379715</v>
      </c>
      <c r="E173">
        <f t="shared" si="10"/>
        <v>-0.5850537517323482</v>
      </c>
    </row>
    <row r="174" spans="1:5" ht="13.5">
      <c r="A174">
        <v>17.2</v>
      </c>
      <c r="B174">
        <v>50.72</v>
      </c>
      <c r="C174">
        <f t="shared" si="9"/>
        <v>2.7109</v>
      </c>
      <c r="D174">
        <f t="shared" si="11"/>
        <v>0.4646012475647379</v>
      </c>
      <c r="E174">
        <f t="shared" si="10"/>
        <v>-0.519207191266462</v>
      </c>
    </row>
    <row r="175" spans="1:5" ht="13.5">
      <c r="A175">
        <v>17.3</v>
      </c>
      <c r="B175">
        <v>50.73</v>
      </c>
      <c r="C175">
        <f t="shared" si="9"/>
        <v>2.7109</v>
      </c>
      <c r="D175">
        <f t="shared" si="11"/>
        <v>0.412680528438091</v>
      </c>
      <c r="E175">
        <f t="shared" si="10"/>
        <v>-0.4607128709546208</v>
      </c>
    </row>
    <row r="176" spans="1:5" ht="13.5">
      <c r="A176">
        <v>17.4</v>
      </c>
      <c r="B176">
        <v>50.74</v>
      </c>
      <c r="C176">
        <f t="shared" si="9"/>
        <v>2.7109</v>
      </c>
      <c r="D176">
        <f t="shared" si="11"/>
        <v>0.3666092413426299</v>
      </c>
      <c r="E176">
        <f t="shared" si="10"/>
        <v>-0.4087446633814549</v>
      </c>
    </row>
    <row r="177" spans="1:5" ht="13.5">
      <c r="A177">
        <v>17.5</v>
      </c>
      <c r="B177">
        <v>50.75</v>
      </c>
      <c r="C177">
        <f t="shared" si="9"/>
        <v>2.7109</v>
      </c>
      <c r="D177">
        <f t="shared" si="11"/>
        <v>0.32573477500448383</v>
      </c>
      <c r="E177">
        <f t="shared" si="10"/>
        <v>-0.3625685280752593</v>
      </c>
    </row>
    <row r="178" spans="1:5" ht="13.5">
      <c r="A178">
        <v>17.6</v>
      </c>
      <c r="B178">
        <v>50.76</v>
      </c>
      <c r="C178">
        <f t="shared" si="9"/>
        <v>2.7109</v>
      </c>
      <c r="D178">
        <f t="shared" si="11"/>
        <v>0.2894779221969574</v>
      </c>
      <c r="E178">
        <f t="shared" si="10"/>
        <v>-0.32153218099170355</v>
      </c>
    </row>
    <row r="179" spans="1:5" ht="13.5">
      <c r="A179">
        <v>17.7</v>
      </c>
      <c r="B179">
        <v>50.77</v>
      </c>
      <c r="C179">
        <f t="shared" si="9"/>
        <v>2.7109</v>
      </c>
      <c r="D179">
        <f t="shared" si="11"/>
        <v>0.25732470409778774</v>
      </c>
      <c r="E179">
        <f t="shared" si="10"/>
        <v>-0.2850559135280027</v>
      </c>
    </row>
    <row r="180" spans="1:5" ht="13.5">
      <c r="A180">
        <v>17.8</v>
      </c>
      <c r="B180">
        <v>50.78</v>
      </c>
      <c r="C180">
        <f t="shared" si="9"/>
        <v>2.7109</v>
      </c>
      <c r="D180">
        <f t="shared" si="11"/>
        <v>0.22881911274498706</v>
      </c>
      <c r="E180">
        <f t="shared" si="10"/>
        <v>-0.25262443231733894</v>
      </c>
    </row>
    <row r="181" spans="1:5" ht="13.5">
      <c r="A181">
        <v>17.9</v>
      </c>
      <c r="B181">
        <v>50.79</v>
      </c>
      <c r="C181">
        <f t="shared" si="9"/>
        <v>2.7109</v>
      </c>
      <c r="D181">
        <f t="shared" si="11"/>
        <v>0.2035566695132537</v>
      </c>
      <c r="E181">
        <f t="shared" si="10"/>
        <v>-0.2237796053546298</v>
      </c>
    </row>
    <row r="182" spans="1:5" ht="13.5">
      <c r="A182">
        <v>18</v>
      </c>
      <c r="B182">
        <v>50.8</v>
      </c>
      <c r="C182">
        <f t="shared" si="9"/>
        <v>2.7109</v>
      </c>
      <c r="D182">
        <f t="shared" si="11"/>
        <v>0.18117870897779043</v>
      </c>
      <c r="E182">
        <f t="shared" si="10"/>
        <v>-0.1981140127067799</v>
      </c>
    </row>
    <row r="183" spans="1:5" ht="13.5">
      <c r="A183">
        <v>18.1</v>
      </c>
      <c r="B183">
        <v>50.81</v>
      </c>
      <c r="C183">
        <f t="shared" si="9"/>
        <v>2.7109</v>
      </c>
      <c r="D183">
        <f t="shared" si="11"/>
        <v>0.16136730770711216</v>
      </c>
      <c r="E183">
        <f t="shared" si="10"/>
        <v>-0.17526521134077633</v>
      </c>
    </row>
    <row r="184" spans="1:5" ht="13.5">
      <c r="A184">
        <v>18.2</v>
      </c>
      <c r="B184">
        <v>50.82</v>
      </c>
      <c r="C184">
        <f t="shared" si="9"/>
        <v>2.7109</v>
      </c>
      <c r="D184">
        <f t="shared" si="11"/>
        <v>0.1438407865730349</v>
      </c>
      <c r="E184">
        <f t="shared" si="10"/>
        <v>-0.15491063361866814</v>
      </c>
    </row>
    <row r="185" spans="1:5" ht="13.5">
      <c r="A185">
        <v>18.3</v>
      </c>
      <c r="B185">
        <v>50.83</v>
      </c>
      <c r="C185">
        <f t="shared" si="9"/>
        <v>2.7109</v>
      </c>
      <c r="D185">
        <f t="shared" si="11"/>
        <v>0.12834972321116786</v>
      </c>
      <c r="E185">
        <f t="shared" si="10"/>
        <v>-0.13676304789977295</v>
      </c>
    </row>
    <row r="186" spans="1:5" ht="13.5">
      <c r="A186">
        <v>18.4</v>
      </c>
      <c r="B186">
        <v>50.84</v>
      </c>
      <c r="C186">
        <f t="shared" si="9"/>
        <v>2.7109</v>
      </c>
      <c r="D186">
        <f t="shared" si="11"/>
        <v>0.11467341842119086</v>
      </c>
      <c r="E186">
        <f t="shared" si="10"/>
        <v>-0.12056651758146543</v>
      </c>
    </row>
    <row r="187" spans="1:5" ht="13.5">
      <c r="A187">
        <v>18.5</v>
      </c>
      <c r="B187">
        <v>50.85</v>
      </c>
      <c r="C187">
        <f t="shared" si="9"/>
        <v>2.7109</v>
      </c>
      <c r="D187">
        <f t="shared" si="11"/>
        <v>0.10261676666304415</v>
      </c>
      <c r="E187">
        <f t="shared" si="10"/>
        <v>-0.10609280191098922</v>
      </c>
    </row>
    <row r="188" spans="1:5" ht="13.5">
      <c r="A188">
        <v>18.6</v>
      </c>
      <c r="B188">
        <v>50.86</v>
      </c>
      <c r="C188">
        <f t="shared" si="9"/>
        <v>2.7109</v>
      </c>
      <c r="D188">
        <f t="shared" si="11"/>
        <v>0.09200748647194507</v>
      </c>
      <c r="E188">
        <f t="shared" si="10"/>
        <v>-0.09313814810989941</v>
      </c>
    </row>
    <row r="189" spans="1:5" ht="13.5">
      <c r="A189">
        <v>18.7</v>
      </c>
      <c r="B189">
        <v>50.87</v>
      </c>
      <c r="C189">
        <f t="shared" si="9"/>
        <v>2.7109</v>
      </c>
      <c r="D189">
        <f t="shared" si="11"/>
        <v>0.08269367166095533</v>
      </c>
      <c r="E189">
        <f t="shared" si="10"/>
        <v>-0.0815204298567506</v>
      </c>
    </row>
    <row r="190" spans="1:5" ht="13.5">
      <c r="A190">
        <v>18.8</v>
      </c>
      <c r="B190">
        <v>50.88</v>
      </c>
      <c r="C190">
        <f t="shared" si="9"/>
        <v>2.7109</v>
      </c>
      <c r="D190">
        <f t="shared" si="11"/>
        <v>0.07454162867528015</v>
      </c>
      <c r="E190">
        <f t="shared" si="10"/>
        <v>-0.07107659204971395</v>
      </c>
    </row>
    <row r="191" spans="1:5" ht="13.5">
      <c r="A191">
        <v>18.9</v>
      </c>
      <c r="B191">
        <v>50.89</v>
      </c>
      <c r="C191">
        <f t="shared" si="9"/>
        <v>2.7109</v>
      </c>
      <c r="D191">
        <f t="shared" si="11"/>
        <v>0.06743396947030891</v>
      </c>
      <c r="E191">
        <f t="shared" si="10"/>
        <v>-0.061660366087183505</v>
      </c>
    </row>
    <row r="192" spans="1:5" ht="13.5">
      <c r="A192">
        <v>19</v>
      </c>
      <c r="B192">
        <v>50.9</v>
      </c>
      <c r="C192">
        <f t="shared" si="9"/>
        <v>2.7109</v>
      </c>
      <c r="D192">
        <f t="shared" si="11"/>
        <v>0.06126793286159048</v>
      </c>
      <c r="E192">
        <f t="shared" si="10"/>
        <v>-0.05314022372168348</v>
      </c>
    </row>
    <row r="193" spans="1:5" ht="13.5">
      <c r="A193">
        <v>19.1</v>
      </c>
      <c r="B193">
        <v>50.91</v>
      </c>
      <c r="C193">
        <f t="shared" si="9"/>
        <v>2.7109</v>
      </c>
      <c r="D193">
        <f t="shared" si="11"/>
        <v>0.055953910489422054</v>
      </c>
      <c r="E193">
        <f t="shared" si="10"/>
        <v>-0.04539754091416086</v>
      </c>
    </row>
    <row r="194" spans="1:5" ht="13.5">
      <c r="A194">
        <v>19.2</v>
      </c>
      <c r="B194">
        <v>50.92</v>
      </c>
      <c r="C194">
        <f t="shared" si="9"/>
        <v>2.7109</v>
      </c>
      <c r="D194">
        <f t="shared" si="11"/>
        <v>0.05141415639800606</v>
      </c>
      <c r="E194">
        <f t="shared" si="10"/>
        <v>-0.0383249460893692</v>
      </c>
    </row>
    <row r="195" spans="1:5" ht="13.5">
      <c r="A195">
        <v>19.3</v>
      </c>
      <c r="B195">
        <v>50.93</v>
      </c>
      <c r="C195">
        <f t="shared" si="9"/>
        <v>2.7109</v>
      </c>
      <c r="D195">
        <f aca="true" t="shared" si="12" ref="D195:D202">E194*(A195-A194)+D194</f>
        <v>0.047581661789069085</v>
      </c>
      <c r="E195">
        <f t="shared" si="10"/>
        <v>-0.03182482981047269</v>
      </c>
    </row>
    <row r="196" spans="1:5" ht="13.5">
      <c r="A196">
        <v>19.4</v>
      </c>
      <c r="B196">
        <v>50.94</v>
      </c>
      <c r="C196">
        <f aca="true" t="shared" si="13" ref="C196:C202">C195</f>
        <v>2.7109</v>
      </c>
      <c r="D196">
        <f t="shared" si="12"/>
        <v>0.04439917880802188</v>
      </c>
      <c r="E196">
        <f aca="true" t="shared" si="14" ref="E196:E202">(B196-C196)*D195*(A196-A195)/38.14+E195</f>
        <v>-0.02580799518910105</v>
      </c>
    </row>
    <row r="197" spans="1:5" ht="13.5">
      <c r="A197">
        <v>19.5</v>
      </c>
      <c r="B197">
        <v>50.95</v>
      </c>
      <c r="C197">
        <f t="shared" si="13"/>
        <v>2.7109</v>
      </c>
      <c r="D197">
        <f t="shared" si="12"/>
        <v>0.041818379289111744</v>
      </c>
      <c r="E197">
        <f t="shared" si="14"/>
        <v>-0.020192430358377193</v>
      </c>
    </row>
    <row r="198" spans="1:5" ht="13.5">
      <c r="A198">
        <v>19.6</v>
      </c>
      <c r="B198">
        <v>50.96</v>
      </c>
      <c r="C198">
        <f t="shared" si="13"/>
        <v>2.7109</v>
      </c>
      <c r="D198">
        <f t="shared" si="12"/>
        <v>0.039799136253274</v>
      </c>
      <c r="E198">
        <f t="shared" si="14"/>
        <v>-0.014902186089477586</v>
      </c>
    </row>
    <row r="199" spans="1:5" ht="13.5">
      <c r="A199">
        <v>19.7</v>
      </c>
      <c r="B199">
        <v>50.97</v>
      </c>
      <c r="C199">
        <f t="shared" si="13"/>
        <v>2.7109</v>
      </c>
      <c r="D199">
        <f t="shared" si="12"/>
        <v>0.03830891764432627</v>
      </c>
      <c r="E199">
        <f t="shared" si="14"/>
        <v>-0.009866343151983266</v>
      </c>
    </row>
    <row r="200" spans="1:5" ht="13.5">
      <c r="A200">
        <v>19.8</v>
      </c>
      <c r="B200">
        <v>50.98</v>
      </c>
      <c r="C200">
        <f t="shared" si="13"/>
        <v>2.7109</v>
      </c>
      <c r="D200">
        <f t="shared" si="12"/>
        <v>0.03732228332912793</v>
      </c>
      <c r="E200">
        <f t="shared" si="14"/>
        <v>-0.00501805532643063</v>
      </c>
    </row>
    <row r="201" spans="1:5" ht="13.5">
      <c r="A201">
        <v>19.9</v>
      </c>
      <c r="B201">
        <v>50.99</v>
      </c>
      <c r="C201">
        <f t="shared" si="13"/>
        <v>2.7109</v>
      </c>
      <c r="D201">
        <f t="shared" si="12"/>
        <v>0.036820477796484875</v>
      </c>
      <c r="E201">
        <f t="shared" si="14"/>
        <v>-0.00029365509288248673</v>
      </c>
    </row>
    <row r="202" spans="1:5" ht="13.5">
      <c r="A202">
        <v>20</v>
      </c>
      <c r="B202">
        <v>51</v>
      </c>
      <c r="C202">
        <f t="shared" si="13"/>
        <v>2.7109</v>
      </c>
      <c r="D202">
        <f t="shared" si="12"/>
        <v>0.03679111228719663</v>
      </c>
      <c r="E202">
        <f t="shared" si="14"/>
        <v>0.0043681900417852195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 Tackeuchi</dc:creator>
  <cp:keywords/>
  <dc:description/>
  <cp:lastModifiedBy>at</cp:lastModifiedBy>
  <dcterms:created xsi:type="dcterms:W3CDTF">2003-07-09T14:55:04Z</dcterms:created>
  <dcterms:modified xsi:type="dcterms:W3CDTF">2004-12-31T13:17:16Z</dcterms:modified>
  <cp:category/>
  <cp:version/>
  <cp:contentType/>
  <cp:contentStatus/>
</cp:coreProperties>
</file>