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" windowWidth="13965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<sst xmlns="http://schemas.openxmlformats.org/spreadsheetml/2006/main" count="5" uniqueCount="5">
  <si>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f(x)</t>
  </si>
  <si>
    <t>x (nm)</t>
  </si>
  <si>
    <t>E (meV)</t>
  </si>
  <si>
    <t>V (meV)</t>
  </si>
  <si>
    <r>
      <t>Y</t>
    </r>
    <r>
      <rPr>
        <sz val="11"/>
        <rFont val="ＭＳ Ｐゴシック"/>
        <family val="0"/>
      </rPr>
      <t>(x)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</si>
</sst>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Symbol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ポテンシャルとエネルギー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1"/>
        </c:ser>
        <c:axId val="57755655"/>
        <c:axId val="50038848"/>
      </c:scatterChart>
      <c:valAx>
        <c:axId val="5775565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38848"/>
        <c:crosses val="autoZero"/>
        <c:crossBetween val="midCat"/>
        <c:dispUnits/>
      </c:val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エネルギー E (meV)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5565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波動関数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0"/>
        </c:ser>
        <c:axId val="47696449"/>
        <c:axId val="26614858"/>
      </c:scatterChart>
      <c:valAx>
        <c:axId val="4769644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14858"/>
        <c:crosses val="autoZero"/>
        <c:crossBetween val="midCat"/>
        <c:dispUnits/>
      </c:valAx>
      <c:valAx>
        <c:axId val="2661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波動関数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69644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10</xdr:col>
      <xdr:colOff>0</xdr:colOff>
      <xdr:row>12</xdr:row>
      <xdr:rowOff>152400</xdr:rowOff>
    </xdr:to>
    <xdr:graphicFrame>
      <xdr:nvGraphicFramePr>
        <xdr:cNvPr id="1" name="Chart 3"/>
        <xdr:cNvGraphicFramePr/>
      </xdr:nvGraphicFramePr>
      <xdr:xfrm>
        <a:off x="3448050" y="200025"/>
        <a:ext cx="34099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13</xdr:row>
      <xdr:rowOff>9525</xdr:rowOff>
    </xdr:from>
    <xdr:to>
      <xdr:col>10</xdr:col>
      <xdr:colOff>0</xdr:colOff>
      <xdr:row>24</xdr:row>
      <xdr:rowOff>152400</xdr:rowOff>
    </xdr:to>
    <xdr:graphicFrame>
      <xdr:nvGraphicFramePr>
        <xdr:cNvPr id="2" name="Chart 4"/>
        <xdr:cNvGraphicFramePr/>
      </xdr:nvGraphicFramePr>
      <xdr:xfrm>
        <a:off x="3457575" y="2257425"/>
        <a:ext cx="34004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C2" sqref="C2"/>
    </sheetView>
  </sheetViews>
  <sheetFormatPr defaultColWidth="9.00390625" defaultRowHeight="13.5"/>
  <sheetData>
    <row r="1" spans="1:6" ht="15">
      <c r="A1" s="2" t="s">
        <v>1</v>
      </c>
      <c r="B1" s="2" t="s">
        <v>3</v>
      </c>
      <c r="C1" s="2" t="s">
        <v>2</v>
      </c>
      <c r="D1" s="1" t="s">
        <v>4</v>
      </c>
      <c r="E1" s="2" t="s">
        <v>0</v>
      </c>
      <c r="F1">
        <f>D202</f>
        <v>-0.029865173942847573</v>
      </c>
    </row>
    <row r="2" spans="1:5" ht="13.5">
      <c r="A2">
        <v>0</v>
      </c>
      <c r="B2">
        <v>50</v>
      </c>
      <c r="C2">
        <v>2.7216</v>
      </c>
      <c r="D2">
        <v>0</v>
      </c>
      <c r="E2">
        <v>0.1</v>
      </c>
    </row>
    <row r="3" spans="1:5" ht="13.5">
      <c r="A3">
        <v>0.1</v>
      </c>
      <c r="B3">
        <f>B2</f>
        <v>50</v>
      </c>
      <c r="C3">
        <f>C2</f>
        <v>2.7216</v>
      </c>
      <c r="D3">
        <f aca="true" t="shared" si="0" ref="D3:D34">E2*(A3-A2)+D2</f>
        <v>0.010000000000000002</v>
      </c>
      <c r="E3">
        <f>(B3-C3)*D2*(A3-A2)/38.14+E2</f>
        <v>0.1</v>
      </c>
    </row>
    <row r="4" spans="1:5" ht="13.5">
      <c r="A4">
        <v>0.2</v>
      </c>
      <c r="B4">
        <f aca="true" t="shared" si="1" ref="B4:B51">B3</f>
        <v>50</v>
      </c>
      <c r="C4">
        <f aca="true" t="shared" si="2" ref="C4:C67">C3</f>
        <v>2.7216</v>
      </c>
      <c r="D4">
        <f t="shared" si="0"/>
        <v>0.020000000000000004</v>
      </c>
      <c r="E4">
        <f aca="true" t="shared" si="3" ref="E4:E67">(B4-C4)*D3*(A4-A3)/38.14+E3</f>
        <v>0.10123960146827478</v>
      </c>
    </row>
    <row r="5" spans="1:5" ht="13.5">
      <c r="A5">
        <v>0.3</v>
      </c>
      <c r="B5">
        <f t="shared" si="1"/>
        <v>50</v>
      </c>
      <c r="C5">
        <f t="shared" si="2"/>
        <v>2.7216</v>
      </c>
      <c r="D5">
        <f t="shared" si="0"/>
        <v>0.03012396014682748</v>
      </c>
      <c r="E5">
        <f t="shared" si="3"/>
        <v>0.10371880440482434</v>
      </c>
    </row>
    <row r="6" spans="1:5" ht="13.5">
      <c r="A6">
        <v>0.4</v>
      </c>
      <c r="B6">
        <f t="shared" si="1"/>
        <v>50</v>
      </c>
      <c r="C6">
        <f t="shared" si="2"/>
        <v>2.7216</v>
      </c>
      <c r="D6">
        <f t="shared" si="0"/>
        <v>0.040495840587309914</v>
      </c>
      <c r="E6">
        <f t="shared" si="3"/>
        <v>0.10745297492765016</v>
      </c>
    </row>
    <row r="7" spans="1:5" ht="13.5">
      <c r="A7">
        <v>0.5</v>
      </c>
      <c r="B7">
        <f t="shared" si="1"/>
        <v>50</v>
      </c>
      <c r="C7">
        <f t="shared" si="2"/>
        <v>2.7216</v>
      </c>
      <c r="D7">
        <f t="shared" si="0"/>
        <v>0.051241138080074924</v>
      </c>
      <c r="E7">
        <f t="shared" si="3"/>
        <v>0.11247284527275522</v>
      </c>
    </row>
    <row r="8" spans="1:5" ht="13.5">
      <c r="A8">
        <v>0.6</v>
      </c>
      <c r="B8">
        <f t="shared" si="1"/>
        <v>50</v>
      </c>
      <c r="C8">
        <f t="shared" si="2"/>
        <v>2.7216</v>
      </c>
      <c r="D8">
        <f t="shared" si="0"/>
        <v>0.06248842260735044</v>
      </c>
      <c r="E8">
        <f t="shared" si="3"/>
        <v>0.11882470427276837</v>
      </c>
    </row>
    <row r="9" spans="1:5" ht="13.5">
      <c r="A9">
        <v>0.7</v>
      </c>
      <c r="B9">
        <f t="shared" si="1"/>
        <v>50</v>
      </c>
      <c r="C9">
        <f t="shared" si="2"/>
        <v>2.7216</v>
      </c>
      <c r="D9">
        <f t="shared" si="0"/>
        <v>0.07437089303462728</v>
      </c>
      <c r="E9">
        <f t="shared" si="3"/>
        <v>0.126570778314193</v>
      </c>
    </row>
    <row r="10" spans="1:5" ht="13.5">
      <c r="A10">
        <v>0.8</v>
      </c>
      <c r="B10">
        <f t="shared" si="1"/>
        <v>50</v>
      </c>
      <c r="C10">
        <f t="shared" si="2"/>
        <v>2.7216</v>
      </c>
      <c r="D10">
        <f t="shared" si="0"/>
        <v>0.08702797086604659</v>
      </c>
      <c r="E10">
        <f t="shared" si="3"/>
        <v>0.13578980513445604</v>
      </c>
    </row>
    <row r="11" spans="1:5" ht="13.5">
      <c r="A11">
        <v>0.9</v>
      </c>
      <c r="B11">
        <f t="shared" si="1"/>
        <v>50</v>
      </c>
      <c r="C11">
        <f t="shared" si="2"/>
        <v>2.7216</v>
      </c>
      <c r="D11">
        <f t="shared" si="0"/>
        <v>0.10060695137949219</v>
      </c>
      <c r="E11">
        <f t="shared" si="3"/>
        <v>0.14657780518110863</v>
      </c>
    </row>
    <row r="12" spans="1:5" ht="13.5">
      <c r="A12">
        <v>1</v>
      </c>
      <c r="B12">
        <f t="shared" si="1"/>
        <v>50</v>
      </c>
      <c r="C12">
        <f t="shared" si="2"/>
        <v>2.7216</v>
      </c>
      <c r="D12">
        <f t="shared" si="0"/>
        <v>0.11526473189760304</v>
      </c>
      <c r="E12">
        <f t="shared" si="3"/>
        <v>0.1590490576459754</v>
      </c>
    </row>
    <row r="13" spans="1:5" ht="13.5">
      <c r="A13">
        <v>1.1</v>
      </c>
      <c r="B13">
        <f t="shared" si="1"/>
        <v>50</v>
      </c>
      <c r="C13">
        <f t="shared" si="2"/>
        <v>2.7216</v>
      </c>
      <c r="D13">
        <f t="shared" si="0"/>
        <v>0.1311696376622006</v>
      </c>
      <c r="E13">
        <f t="shared" si="3"/>
        <v>0.17333729073603216</v>
      </c>
    </row>
    <row r="14" spans="1:5" ht="13.5">
      <c r="A14">
        <v>1.2</v>
      </c>
      <c r="B14">
        <f t="shared" si="1"/>
        <v>50</v>
      </c>
      <c r="C14">
        <f t="shared" si="2"/>
        <v>2.7216</v>
      </c>
      <c r="D14">
        <f t="shared" si="0"/>
        <v>0.1485033667358038</v>
      </c>
      <c r="E14">
        <f t="shared" si="3"/>
        <v>0.1895970982799456</v>
      </c>
    </row>
    <row r="15" spans="1:5" ht="13.5">
      <c r="A15">
        <v>1.3</v>
      </c>
      <c r="B15">
        <f t="shared" si="1"/>
        <v>50</v>
      </c>
      <c r="C15">
        <f t="shared" si="2"/>
        <v>2.7216</v>
      </c>
      <c r="D15">
        <f t="shared" si="0"/>
        <v>0.16746307656379839</v>
      </c>
      <c r="E15">
        <f t="shared" si="3"/>
        <v>0.2080055974248906</v>
      </c>
    </row>
    <row r="16" spans="1:5" ht="13.5">
      <c r="A16">
        <v>1.4</v>
      </c>
      <c r="B16">
        <f t="shared" si="1"/>
        <v>50</v>
      </c>
      <c r="C16">
        <f t="shared" si="2"/>
        <v>2.7216</v>
      </c>
      <c r="D16">
        <f t="shared" si="0"/>
        <v>0.18826363630628742</v>
      </c>
      <c r="E16">
        <f t="shared" si="3"/>
        <v>0.22876434498392018</v>
      </c>
    </row>
    <row r="17" spans="1:5" ht="13.5">
      <c r="A17">
        <v>1.5</v>
      </c>
      <c r="B17">
        <f t="shared" si="1"/>
        <v>50</v>
      </c>
      <c r="C17">
        <f t="shared" si="2"/>
        <v>2.7216</v>
      </c>
      <c r="D17">
        <f t="shared" si="0"/>
        <v>0.21114007080467945</v>
      </c>
      <c r="E17">
        <f t="shared" si="3"/>
        <v>0.2521015329827224</v>
      </c>
    </row>
    <row r="18" spans="1:5" ht="13.5">
      <c r="A18">
        <v>1.6</v>
      </c>
      <c r="B18">
        <f t="shared" si="1"/>
        <v>50</v>
      </c>
      <c r="C18">
        <f t="shared" si="2"/>
        <v>2.7216</v>
      </c>
      <c r="D18">
        <f t="shared" si="0"/>
        <v>0.2363502241029517</v>
      </c>
      <c r="E18">
        <f t="shared" si="3"/>
        <v>0.2782744871608345</v>
      </c>
    </row>
    <row r="19" spans="1:5" ht="13.5">
      <c r="A19">
        <v>1.7</v>
      </c>
      <c r="B19">
        <f t="shared" si="1"/>
        <v>50</v>
      </c>
      <c r="C19">
        <f t="shared" si="2"/>
        <v>2.7216</v>
      </c>
      <c r="D19">
        <f t="shared" si="0"/>
        <v>0.2641776728190351</v>
      </c>
      <c r="E19">
        <f t="shared" si="3"/>
        <v>0.30757249564334366</v>
      </c>
    </row>
    <row r="20" spans="1:5" ht="13.5">
      <c r="A20">
        <v>1.8</v>
      </c>
      <c r="B20">
        <f t="shared" si="1"/>
        <v>50</v>
      </c>
      <c r="C20">
        <f t="shared" si="2"/>
        <v>2.7216</v>
      </c>
      <c r="D20">
        <f t="shared" si="0"/>
        <v>0.2949349223833695</v>
      </c>
      <c r="E20">
        <f t="shared" si="3"/>
        <v>0.34031999875453267</v>
      </c>
    </row>
    <row r="21" spans="1:5" ht="13.5">
      <c r="A21">
        <v>1.9</v>
      </c>
      <c r="B21">
        <f t="shared" si="1"/>
        <v>50</v>
      </c>
      <c r="C21">
        <f t="shared" si="2"/>
        <v>2.7216</v>
      </c>
      <c r="D21">
        <f t="shared" si="0"/>
        <v>0.32896692225882274</v>
      </c>
      <c r="E21">
        <f t="shared" si="3"/>
        <v>0.37688017503772586</v>
      </c>
    </row>
    <row r="22" spans="1:5" ht="13.5">
      <c r="A22">
        <v>2</v>
      </c>
      <c r="B22">
        <f t="shared" si="1"/>
        <v>50</v>
      </c>
      <c r="C22">
        <f t="shared" si="2"/>
        <v>2.7216</v>
      </c>
      <c r="D22">
        <f t="shared" si="0"/>
        <v>0.36665493976259533</v>
      </c>
      <c r="E22">
        <f t="shared" si="3"/>
        <v>0.417658963022313</v>
      </c>
    </row>
    <row r="23" spans="1:5" ht="13.5">
      <c r="A23">
        <v>2.1</v>
      </c>
      <c r="B23">
        <f t="shared" si="1"/>
        <v>50</v>
      </c>
      <c r="C23">
        <f t="shared" si="2"/>
        <v>2.7216</v>
      </c>
      <c r="D23">
        <f t="shared" si="0"/>
        <v>0.40842083606482665</v>
      </c>
      <c r="E23">
        <f t="shared" si="3"/>
        <v>0.46310956319030433</v>
      </c>
    </row>
    <row r="24" spans="1:5" ht="13.5">
      <c r="A24">
        <v>2.2</v>
      </c>
      <c r="B24">
        <f t="shared" si="1"/>
        <v>50</v>
      </c>
      <c r="C24">
        <f t="shared" si="2"/>
        <v>2.7216</v>
      </c>
      <c r="D24">
        <f t="shared" si="0"/>
        <v>0.45473179238385714</v>
      </c>
      <c r="E24">
        <f t="shared" si="3"/>
        <v>0.5137374699963015</v>
      </c>
    </row>
    <row r="25" spans="1:5" ht="13.5">
      <c r="A25">
        <v>2.3</v>
      </c>
      <c r="B25">
        <f t="shared" si="1"/>
        <v>50</v>
      </c>
      <c r="C25">
        <f t="shared" si="2"/>
        <v>2.7216</v>
      </c>
      <c r="D25">
        <f t="shared" si="0"/>
        <v>0.5061055393834871</v>
      </c>
      <c r="E25">
        <f t="shared" si="3"/>
        <v>0.5701060897473264</v>
      </c>
    </row>
    <row r="26" spans="1:5" ht="13.5">
      <c r="A26">
        <v>2.4</v>
      </c>
      <c r="B26">
        <f t="shared" si="1"/>
        <v>50</v>
      </c>
      <c r="C26">
        <f t="shared" si="2"/>
        <v>2.7216</v>
      </c>
      <c r="D26">
        <f t="shared" si="0"/>
        <v>0.5631161483582198</v>
      </c>
      <c r="E26">
        <f t="shared" si="3"/>
        <v>0.6328430067195032</v>
      </c>
    </row>
    <row r="27" spans="1:5" ht="13.5">
      <c r="A27">
        <v>2.5</v>
      </c>
      <c r="B27">
        <f t="shared" si="1"/>
        <v>50</v>
      </c>
      <c r="C27">
        <f t="shared" si="2"/>
        <v>2.7216</v>
      </c>
      <c r="D27">
        <f t="shared" si="0"/>
        <v>0.6264004490301701</v>
      </c>
      <c r="E27">
        <f t="shared" si="3"/>
        <v>0.7026469671509119</v>
      </c>
    </row>
    <row r="28" spans="1:5" ht="13.5">
      <c r="A28">
        <v>2.6</v>
      </c>
      <c r="B28">
        <f t="shared" si="1"/>
        <v>50</v>
      </c>
      <c r="C28">
        <f t="shared" si="2"/>
        <v>2.7216</v>
      </c>
      <c r="D28">
        <f t="shared" si="0"/>
        <v>0.6966651457452614</v>
      </c>
      <c r="E28">
        <f t="shared" si="3"/>
        <v>0.7802956587854898</v>
      </c>
    </row>
    <row r="29" spans="1:5" ht="13.5">
      <c r="A29">
        <v>2.7</v>
      </c>
      <c r="B29">
        <f t="shared" si="1"/>
        <v>50</v>
      </c>
      <c r="C29">
        <f t="shared" si="2"/>
        <v>2.7216</v>
      </c>
      <c r="D29">
        <f t="shared" si="0"/>
        <v>0.7746947116238104</v>
      </c>
      <c r="E29">
        <f t="shared" si="3"/>
        <v>0.8666543725416587</v>
      </c>
    </row>
    <row r="30" spans="1:5" ht="13.5">
      <c r="A30">
        <v>2.8</v>
      </c>
      <c r="B30">
        <f t="shared" si="1"/>
        <v>50</v>
      </c>
      <c r="C30">
        <f t="shared" si="2"/>
        <v>2.7216</v>
      </c>
      <c r="D30">
        <f t="shared" si="0"/>
        <v>0.861360148877976</v>
      </c>
      <c r="E30">
        <f t="shared" si="3"/>
        <v>0.9626856427410164</v>
      </c>
    </row>
    <row r="31" spans="1:5" ht="13.5">
      <c r="A31">
        <v>2.9</v>
      </c>
      <c r="B31">
        <f t="shared" si="1"/>
        <v>50</v>
      </c>
      <c r="C31">
        <f t="shared" si="2"/>
        <v>2.7216</v>
      </c>
      <c r="D31">
        <f t="shared" si="0"/>
        <v>0.9576287131520776</v>
      </c>
      <c r="E31">
        <f t="shared" si="3"/>
        <v>1.0694599732672685</v>
      </c>
    </row>
    <row r="32" spans="1:5" ht="13.5">
      <c r="A32">
        <v>3</v>
      </c>
      <c r="B32">
        <f t="shared" si="1"/>
        <v>50</v>
      </c>
      <c r="C32">
        <f t="shared" si="2"/>
        <v>2.7216</v>
      </c>
      <c r="D32">
        <f t="shared" si="0"/>
        <v>1.0645747104788046</v>
      </c>
      <c r="E32">
        <f t="shared" si="3"/>
        <v>1.1881677691558088</v>
      </c>
    </row>
    <row r="33" spans="1:5" ht="13.5">
      <c r="A33">
        <v>3.1</v>
      </c>
      <c r="B33">
        <f t="shared" si="1"/>
        <v>50</v>
      </c>
      <c r="C33">
        <f t="shared" si="2"/>
        <v>2.7216</v>
      </c>
      <c r="D33">
        <f t="shared" si="0"/>
        <v>1.1833914873943856</v>
      </c>
      <c r="E33">
        <f t="shared" si="3"/>
        <v>1.3201326065755812</v>
      </c>
    </row>
    <row r="34" spans="1:5" ht="13.5">
      <c r="A34">
        <v>3.2</v>
      </c>
      <c r="B34">
        <f t="shared" si="1"/>
        <v>50</v>
      </c>
      <c r="C34">
        <f t="shared" si="2"/>
        <v>2.7216</v>
      </c>
      <c r="D34">
        <f t="shared" si="0"/>
        <v>1.3154047480519437</v>
      </c>
      <c r="E34">
        <f t="shared" si="3"/>
        <v>1.4668259891073765</v>
      </c>
    </row>
    <row r="35" spans="1:5" ht="13.5">
      <c r="A35">
        <v>3.3</v>
      </c>
      <c r="B35">
        <f t="shared" si="1"/>
        <v>50</v>
      </c>
      <c r="C35">
        <f t="shared" si="2"/>
        <v>2.7216</v>
      </c>
      <c r="D35">
        <f aca="true" t="shared" si="4" ref="D35:D66">E34*(A35-A34)+D34</f>
        <v>1.462087346962681</v>
      </c>
      <c r="E35">
        <f t="shared" si="3"/>
        <v>1.6298837548134562</v>
      </c>
    </row>
    <row r="36" spans="1:5" ht="13.5">
      <c r="A36">
        <v>3.4</v>
      </c>
      <c r="B36">
        <f t="shared" si="1"/>
        <v>50</v>
      </c>
      <c r="C36">
        <f t="shared" si="2"/>
        <v>2.7216</v>
      </c>
      <c r="D36">
        <f t="shared" si="4"/>
        <v>1.6250757224440266</v>
      </c>
      <c r="E36">
        <f t="shared" si="3"/>
        <v>1.8111243170175475</v>
      </c>
    </row>
    <row r="37" spans="1:5" ht="13.5">
      <c r="A37">
        <v>3.5</v>
      </c>
      <c r="B37">
        <f t="shared" si="1"/>
        <v>50</v>
      </c>
      <c r="C37">
        <f t="shared" si="2"/>
        <v>2.7216</v>
      </c>
      <c r="D37">
        <f t="shared" si="4"/>
        <v>1.8061881541457816</v>
      </c>
      <c r="E37">
        <f t="shared" si="3"/>
        <v>2.0125689421774786</v>
      </c>
    </row>
    <row r="38" spans="1:5" ht="13.5">
      <c r="A38">
        <v>3.6</v>
      </c>
      <c r="B38">
        <f t="shared" si="1"/>
        <v>50</v>
      </c>
      <c r="C38">
        <f t="shared" si="2"/>
        <v>2.7216</v>
      </c>
      <c r="D38">
        <f t="shared" si="4"/>
        <v>2.0074450483635298</v>
      </c>
      <c r="E38">
        <f t="shared" si="3"/>
        <v>2.2364642909634407</v>
      </c>
    </row>
    <row r="39" spans="1:5" ht="13.5">
      <c r="A39">
        <v>3.7</v>
      </c>
      <c r="B39">
        <f t="shared" si="1"/>
        <v>50</v>
      </c>
      <c r="C39">
        <f t="shared" si="2"/>
        <v>2.7216</v>
      </c>
      <c r="D39">
        <f t="shared" si="4"/>
        <v>2.231091477459874</v>
      </c>
      <c r="E39">
        <f t="shared" si="3"/>
        <v>2.485307473906677</v>
      </c>
    </row>
    <row r="40" spans="1:5" ht="13.5">
      <c r="A40">
        <v>3.8</v>
      </c>
      <c r="B40">
        <f t="shared" si="1"/>
        <v>50</v>
      </c>
      <c r="C40">
        <f t="shared" si="2"/>
        <v>2.7216</v>
      </c>
      <c r="D40">
        <f t="shared" si="4"/>
        <v>2.479622224850541</v>
      </c>
      <c r="E40">
        <f t="shared" si="3"/>
        <v>2.761873901038136</v>
      </c>
    </row>
    <row r="41" spans="1:5" ht="13.5">
      <c r="A41">
        <v>3.9</v>
      </c>
      <c r="B41">
        <f t="shared" si="1"/>
        <v>50</v>
      </c>
      <c r="C41">
        <f t="shared" si="2"/>
        <v>2.7216</v>
      </c>
      <c r="D41">
        <f t="shared" si="4"/>
        <v>2.7558096149543547</v>
      </c>
      <c r="E41">
        <f t="shared" si="3"/>
        <v>3.0692482361072866</v>
      </c>
    </row>
    <row r="42" spans="1:5" ht="13.5">
      <c r="A42">
        <v>4</v>
      </c>
      <c r="B42">
        <f t="shared" si="1"/>
        <v>50</v>
      </c>
      <c r="C42">
        <f t="shared" si="2"/>
        <v>2.7216</v>
      </c>
      <c r="D42">
        <f t="shared" si="4"/>
        <v>3.0627344385650837</v>
      </c>
      <c r="E42">
        <f t="shared" si="3"/>
        <v>3.4108588006056033</v>
      </c>
    </row>
    <row r="43" spans="1:5" ht="13.5">
      <c r="A43">
        <v>4.1</v>
      </c>
      <c r="B43">
        <f t="shared" si="1"/>
        <v>50</v>
      </c>
      <c r="C43">
        <f t="shared" si="2"/>
        <v>2.7216</v>
      </c>
      <c r="D43">
        <f t="shared" si="4"/>
        <v>3.403820318625643</v>
      </c>
      <c r="E43">
        <f t="shared" si="3"/>
        <v>3.790515811303702</v>
      </c>
    </row>
    <row r="44" spans="1:5" ht="13.5">
      <c r="A44">
        <v>4.2</v>
      </c>
      <c r="B44">
        <f t="shared" si="1"/>
        <v>50</v>
      </c>
      <c r="C44">
        <f t="shared" si="2"/>
        <v>2.7216</v>
      </c>
      <c r="D44">
        <f t="shared" si="4"/>
        <v>3.782871899756015</v>
      </c>
      <c r="E44">
        <f t="shared" si="3"/>
        <v>4.212453877774891</v>
      </c>
    </row>
    <row r="45" spans="1:5" ht="13.5">
      <c r="A45">
        <v>4.3</v>
      </c>
      <c r="B45">
        <f t="shared" si="1"/>
        <v>50</v>
      </c>
      <c r="C45">
        <f t="shared" si="2"/>
        <v>2.7216</v>
      </c>
      <c r="D45">
        <f t="shared" si="4"/>
        <v>4.204117287533503</v>
      </c>
      <c r="E45">
        <f t="shared" si="3"/>
        <v>4.681379233898184</v>
      </c>
    </row>
    <row r="46" spans="1:5" ht="13.5">
      <c r="A46">
        <v>4.4</v>
      </c>
      <c r="B46">
        <f t="shared" si="1"/>
        <v>50</v>
      </c>
      <c r="C46">
        <f t="shared" si="2"/>
        <v>2.7216</v>
      </c>
      <c r="D46">
        <f t="shared" si="4"/>
        <v>4.672255210923324</v>
      </c>
      <c r="E46">
        <f t="shared" si="3"/>
        <v>5.202522230140778</v>
      </c>
    </row>
    <row r="47" spans="1:5" ht="13.5">
      <c r="A47">
        <v>4.5</v>
      </c>
      <c r="B47">
        <f t="shared" si="1"/>
        <v>50</v>
      </c>
      <c r="C47">
        <f t="shared" si="2"/>
        <v>2.7216</v>
      </c>
      <c r="D47">
        <f t="shared" si="4"/>
        <v>5.1925074339374</v>
      </c>
      <c r="E47">
        <f t="shared" si="3"/>
        <v>5.781695672102279</v>
      </c>
    </row>
    <row r="48" spans="1:5" ht="13.5">
      <c r="A48">
        <v>4.6</v>
      </c>
      <c r="B48">
        <f t="shared" si="1"/>
        <v>50</v>
      </c>
      <c r="C48">
        <f t="shared" si="2"/>
        <v>2.7216</v>
      </c>
      <c r="D48">
        <f t="shared" si="4"/>
        <v>5.770677001147625</v>
      </c>
      <c r="E48">
        <f t="shared" si="3"/>
        <v>6.425359656015926</v>
      </c>
    </row>
    <row r="49" spans="1:5" ht="13.5">
      <c r="A49">
        <v>4.7</v>
      </c>
      <c r="B49">
        <f t="shared" si="1"/>
        <v>50</v>
      </c>
      <c r="C49">
        <f t="shared" si="2"/>
        <v>2.7216</v>
      </c>
      <c r="D49">
        <f t="shared" si="4"/>
        <v>6.413212966749221</v>
      </c>
      <c r="E49">
        <f t="shared" si="3"/>
        <v>7.140693624372139</v>
      </c>
    </row>
    <row r="50" spans="1:5" ht="13.5">
      <c r="A50">
        <v>4.8</v>
      </c>
      <c r="B50">
        <f t="shared" si="1"/>
        <v>50</v>
      </c>
      <c r="C50">
        <f t="shared" si="2"/>
        <v>2.7216</v>
      </c>
      <c r="D50">
        <f t="shared" si="4"/>
        <v>7.127282329186432</v>
      </c>
      <c r="E50">
        <f t="shared" si="3"/>
        <v>7.935676445366253</v>
      </c>
    </row>
    <row r="51" spans="1:5" ht="13.5">
      <c r="A51">
        <v>4.9</v>
      </c>
      <c r="B51">
        <f t="shared" si="1"/>
        <v>50</v>
      </c>
      <c r="C51">
        <f t="shared" si="2"/>
        <v>2.7216</v>
      </c>
      <c r="D51">
        <f t="shared" si="4"/>
        <v>7.920849973723062</v>
      </c>
      <c r="E51">
        <f t="shared" si="3"/>
        <v>8.819175409373095</v>
      </c>
    </row>
    <row r="52" spans="1:5" ht="13.5">
      <c r="A52">
        <v>5</v>
      </c>
      <c r="B52">
        <v>0</v>
      </c>
      <c r="C52">
        <f t="shared" si="2"/>
        <v>2.7216</v>
      </c>
      <c r="D52">
        <f t="shared" si="4"/>
        <v>8.802767514660369</v>
      </c>
      <c r="E52">
        <f t="shared" si="3"/>
        <v>8.762653686015767</v>
      </c>
    </row>
    <row r="53" spans="1:5" ht="13.5">
      <c r="A53">
        <v>5.1</v>
      </c>
      <c r="B53">
        <v>0</v>
      </c>
      <c r="C53">
        <f t="shared" si="2"/>
        <v>2.7216</v>
      </c>
      <c r="D53">
        <f t="shared" si="4"/>
        <v>9.679032883261943</v>
      </c>
      <c r="E53">
        <f t="shared" si="3"/>
        <v>8.699838761873398</v>
      </c>
    </row>
    <row r="54" spans="1:5" ht="13.5">
      <c r="A54">
        <v>5.2</v>
      </c>
      <c r="B54">
        <v>0</v>
      </c>
      <c r="C54">
        <f t="shared" si="2"/>
        <v>2.7216</v>
      </c>
      <c r="D54">
        <f t="shared" si="4"/>
        <v>10.549016759449287</v>
      </c>
      <c r="E54">
        <f t="shared" si="3"/>
        <v>8.630770969804479</v>
      </c>
    </row>
    <row r="55" spans="1:5" ht="13.5">
      <c r="A55">
        <v>5.3</v>
      </c>
      <c r="B55">
        <v>0</v>
      </c>
      <c r="C55">
        <f t="shared" si="2"/>
        <v>2.7216</v>
      </c>
      <c r="D55">
        <f t="shared" si="4"/>
        <v>11.412093856429733</v>
      </c>
      <c r="E55">
        <f t="shared" si="3"/>
        <v>8.55549513337942</v>
      </c>
    </row>
    <row r="56" spans="1:5" ht="13.5">
      <c r="A56">
        <v>5.4</v>
      </c>
      <c r="B56">
        <v>0</v>
      </c>
      <c r="C56">
        <f t="shared" si="2"/>
        <v>2.7216</v>
      </c>
      <c r="D56">
        <f t="shared" si="4"/>
        <v>12.26764336976768</v>
      </c>
      <c r="E56">
        <f t="shared" si="3"/>
        <v>8.474060538099767</v>
      </c>
    </row>
    <row r="57" spans="1:5" ht="13.5">
      <c r="A57">
        <v>5.5</v>
      </c>
      <c r="B57">
        <v>0</v>
      </c>
      <c r="C57">
        <f t="shared" si="2"/>
        <v>2.7216</v>
      </c>
      <c r="D57">
        <f t="shared" si="4"/>
        <v>13.115049423577652</v>
      </c>
      <c r="E57">
        <f t="shared" si="3"/>
        <v>8.38652089941293</v>
      </c>
    </row>
    <row r="58" spans="1:5" ht="13.5">
      <c r="A58">
        <v>5.6</v>
      </c>
      <c r="B58">
        <v>0</v>
      </c>
      <c r="C58">
        <f t="shared" si="2"/>
        <v>2.7216</v>
      </c>
      <c r="D58">
        <f t="shared" si="4"/>
        <v>13.953701513518942</v>
      </c>
      <c r="E58">
        <f t="shared" si="3"/>
        <v>8.292934327542955</v>
      </c>
    </row>
    <row r="59" spans="1:5" ht="13.5">
      <c r="A59">
        <v>5.7</v>
      </c>
      <c r="B59">
        <v>0</v>
      </c>
      <c r="C59">
        <f t="shared" si="2"/>
        <v>2.7216</v>
      </c>
      <c r="D59">
        <f t="shared" si="4"/>
        <v>14.782994946273242</v>
      </c>
      <c r="E59">
        <f t="shared" si="3"/>
        <v>8.193363289160173</v>
      </c>
    </row>
    <row r="60" spans="1:5" ht="13.5">
      <c r="A60">
        <v>5.8</v>
      </c>
      <c r="B60">
        <v>0</v>
      </c>
      <c r="C60">
        <f t="shared" si="2"/>
        <v>2.7216</v>
      </c>
      <c r="D60">
        <f t="shared" si="4"/>
        <v>15.602331275189256</v>
      </c>
      <c r="E60">
        <f t="shared" si="3"/>
        <v>8.087874565914822</v>
      </c>
    </row>
    <row r="61" spans="1:5" ht="13.5">
      <c r="A61">
        <v>5.9</v>
      </c>
      <c r="B61">
        <v>0</v>
      </c>
      <c r="C61">
        <f t="shared" si="2"/>
        <v>2.7216</v>
      </c>
      <c r="D61">
        <f t="shared" si="4"/>
        <v>16.411118731780743</v>
      </c>
      <c r="E61">
        <f t="shared" si="3"/>
        <v>7.9765392098619765</v>
      </c>
    </row>
    <row r="62" spans="1:5" ht="13.5">
      <c r="A62">
        <v>6</v>
      </c>
      <c r="B62">
        <v>0</v>
      </c>
      <c r="C62">
        <f t="shared" si="2"/>
        <v>2.7216</v>
      </c>
      <c r="D62">
        <f t="shared" si="4"/>
        <v>17.20877265276694</v>
      </c>
      <c r="E62">
        <f t="shared" si="3"/>
        <v>7.859432495807403</v>
      </c>
    </row>
    <row r="63" spans="1:5" ht="13.5">
      <c r="A63">
        <v>6.1</v>
      </c>
      <c r="B63">
        <v>0</v>
      </c>
      <c r="C63">
        <f t="shared" si="2"/>
        <v>2.7216</v>
      </c>
      <c r="D63">
        <f t="shared" si="4"/>
        <v>17.994715902347675</v>
      </c>
      <c r="E63">
        <f t="shared" si="3"/>
        <v>7.736633870606117</v>
      </c>
    </row>
    <row r="64" spans="1:5" ht="13.5">
      <c r="A64">
        <v>6.2</v>
      </c>
      <c r="B64">
        <v>0</v>
      </c>
      <c r="C64">
        <f t="shared" si="2"/>
        <v>2.7216</v>
      </c>
      <c r="D64">
        <f t="shared" si="4"/>
        <v>18.76837928940829</v>
      </c>
      <c r="E64">
        <f t="shared" si="3"/>
        <v>7.608226899447676</v>
      </c>
    </row>
    <row r="65" spans="1:5" ht="13.5">
      <c r="A65">
        <v>6.3</v>
      </c>
      <c r="B65">
        <v>0</v>
      </c>
      <c r="C65">
        <f t="shared" si="2"/>
        <v>2.7216</v>
      </c>
      <c r="D65">
        <f t="shared" si="4"/>
        <v>19.529201979353054</v>
      </c>
      <c r="E65">
        <f t="shared" si="3"/>
        <v>7.474299209164368</v>
      </c>
    </row>
    <row r="66" spans="1:5" ht="13.5">
      <c r="A66">
        <v>6.4</v>
      </c>
      <c r="B66">
        <v>0</v>
      </c>
      <c r="C66">
        <f t="shared" si="2"/>
        <v>2.7216</v>
      </c>
      <c r="D66">
        <f t="shared" si="4"/>
        <v>20.276631900269496</v>
      </c>
      <c r="E66">
        <f t="shared" si="3"/>
        <v>7.334942428600636</v>
      </c>
    </row>
    <row r="67" spans="1:5" ht="13.5">
      <c r="A67">
        <v>6.5</v>
      </c>
      <c r="B67">
        <v>0</v>
      </c>
      <c r="C67">
        <f t="shared" si="2"/>
        <v>2.7216</v>
      </c>
      <c r="D67">
        <f aca="true" t="shared" si="5" ref="D67:D98">E66*(A67-A66)+D66</f>
        <v>21.010126143129558</v>
      </c>
      <c r="E67">
        <f t="shared" si="3"/>
        <v>7.190252126084188</v>
      </c>
    </row>
    <row r="68" spans="1:5" ht="13.5">
      <c r="A68">
        <v>6.6</v>
      </c>
      <c r="B68">
        <v>0</v>
      </c>
      <c r="C68">
        <f aca="true" t="shared" si="6" ref="C68:C131">C67</f>
        <v>2.7216</v>
      </c>
      <c r="D68">
        <f t="shared" si="5"/>
        <v>21.729151355737972</v>
      </c>
      <c r="E68">
        <f aca="true" t="shared" si="7" ref="E68:E131">(B68-C68)*D67*(A68-A67)/38.14+E67</f>
        <v>7.040327744041342</v>
      </c>
    </row>
    <row r="69" spans="1:5" ht="13.5">
      <c r="A69">
        <v>6.7</v>
      </c>
      <c r="B69">
        <v>0</v>
      </c>
      <c r="C69">
        <f t="shared" si="6"/>
        <v>2.7216</v>
      </c>
      <c r="D69">
        <f t="shared" si="5"/>
        <v>22.43318413014211</v>
      </c>
      <c r="E69">
        <f t="shared" si="7"/>
        <v>6.885272530801235</v>
      </c>
    </row>
    <row r="70" spans="1:5" ht="13.5">
      <c r="A70">
        <v>6.8</v>
      </c>
      <c r="B70">
        <v>0</v>
      </c>
      <c r="C70">
        <f t="shared" si="6"/>
        <v>2.7216</v>
      </c>
      <c r="D70">
        <f t="shared" si="5"/>
        <v>23.12171138322223</v>
      </c>
      <c r="E70">
        <f t="shared" si="7"/>
        <v>6.725193469635544</v>
      </c>
    </row>
    <row r="71" spans="1:5" ht="13.5">
      <c r="A71">
        <v>6.9</v>
      </c>
      <c r="B71">
        <v>0</v>
      </c>
      <c r="C71">
        <f t="shared" si="6"/>
        <v>2.7216</v>
      </c>
      <c r="D71">
        <f t="shared" si="5"/>
        <v>23.794230730185788</v>
      </c>
      <c r="E71">
        <f t="shared" si="7"/>
        <v>6.560201205082377</v>
      </c>
    </row>
    <row r="72" spans="1:5" ht="13.5">
      <c r="A72">
        <v>7</v>
      </c>
      <c r="B72">
        <v>0</v>
      </c>
      <c r="C72">
        <f t="shared" si="6"/>
        <v>2.7216</v>
      </c>
      <c r="D72">
        <f t="shared" si="5"/>
        <v>24.450250850694022</v>
      </c>
      <c r="E72">
        <f t="shared" si="7"/>
        <v>6.390409966604995</v>
      </c>
    </row>
    <row r="73" spans="1:5" ht="13.5">
      <c r="A73">
        <v>7.1</v>
      </c>
      <c r="B73">
        <v>0</v>
      </c>
      <c r="C73">
        <f t="shared" si="6"/>
        <v>2.7216</v>
      </c>
      <c r="D73">
        <f t="shared" si="5"/>
        <v>25.08929184735452</v>
      </c>
      <c r="E73">
        <f t="shared" si="7"/>
        <v>6.215937489637904</v>
      </c>
    </row>
    <row r="74" spans="1:5" ht="13.5">
      <c r="A74">
        <v>7.2</v>
      </c>
      <c r="B74">
        <v>0</v>
      </c>
      <c r="C74">
        <f t="shared" si="6"/>
        <v>2.7216</v>
      </c>
      <c r="D74">
        <f t="shared" si="5"/>
        <v>25.710885596318313</v>
      </c>
      <c r="E74">
        <f t="shared" si="7"/>
        <v>6.036904934074819</v>
      </c>
    </row>
    <row r="75" spans="1:5" ht="13.5">
      <c r="A75">
        <v>7.3</v>
      </c>
      <c r="B75">
        <v>0</v>
      </c>
      <c r="C75">
        <f t="shared" si="6"/>
        <v>2.7216</v>
      </c>
      <c r="D75">
        <f t="shared" si="5"/>
        <v>26.314576089725794</v>
      </c>
      <c r="E75">
        <f t="shared" si="7"/>
        <v>5.853436800254841</v>
      </c>
    </row>
    <row r="76" spans="1:5" ht="13.5">
      <c r="A76">
        <v>7.4</v>
      </c>
      <c r="B76">
        <v>0</v>
      </c>
      <c r="C76">
        <f t="shared" si="6"/>
        <v>2.7216</v>
      </c>
      <c r="D76">
        <f t="shared" si="5"/>
        <v>26.899919769751282</v>
      </c>
      <c r="E76">
        <f t="shared" si="7"/>
        <v>5.665660842504978</v>
      </c>
    </row>
    <row r="77" spans="1:5" ht="13.5">
      <c r="A77">
        <v>7.5</v>
      </c>
      <c r="B77">
        <v>0</v>
      </c>
      <c r="C77">
        <f t="shared" si="6"/>
        <v>2.7216</v>
      </c>
      <c r="D77">
        <f t="shared" si="5"/>
        <v>27.466485854001778</v>
      </c>
      <c r="E77">
        <f t="shared" si="7"/>
        <v>5.473707980299014</v>
      </c>
    </row>
    <row r="78" spans="1:5" ht="13.5">
      <c r="A78">
        <v>7.6</v>
      </c>
      <c r="B78">
        <v>0</v>
      </c>
      <c r="C78">
        <f t="shared" si="6"/>
        <v>2.7216</v>
      </c>
      <c r="D78">
        <f t="shared" si="5"/>
        <v>28.013856652031677</v>
      </c>
      <c r="E78">
        <f t="shared" si="7"/>
        <v>5.27771220709437</v>
      </c>
    </row>
    <row r="79" spans="1:5" ht="13.5">
      <c r="A79">
        <v>7.7</v>
      </c>
      <c r="B79">
        <v>0</v>
      </c>
      <c r="C79">
        <f t="shared" si="6"/>
        <v>2.7216</v>
      </c>
      <c r="D79">
        <f t="shared" si="5"/>
        <v>28.541627872741117</v>
      </c>
      <c r="E79">
        <f t="shared" si="7"/>
        <v>5.0778104969103905</v>
      </c>
    </row>
    <row r="80" spans="1:5" ht="13.5">
      <c r="A80">
        <v>7.8</v>
      </c>
      <c r="B80">
        <v>0</v>
      </c>
      <c r="C80">
        <f t="shared" si="6"/>
        <v>2.7216</v>
      </c>
      <c r="D80">
        <f t="shared" si="5"/>
        <v>29.049408922432153</v>
      </c>
      <c r="E80">
        <f t="shared" si="7"/>
        <v>4.874142708713086</v>
      </c>
    </row>
    <row r="81" spans="1:5" ht="13.5">
      <c r="A81">
        <v>7.9</v>
      </c>
      <c r="B81">
        <v>0</v>
      </c>
      <c r="C81">
        <f t="shared" si="6"/>
        <v>2.7216</v>
      </c>
      <c r="D81">
        <f t="shared" si="5"/>
        <v>29.536823193303466</v>
      </c>
      <c r="E81">
        <f t="shared" si="7"/>
        <v>4.666851488672993</v>
      </c>
    </row>
    <row r="82" spans="1:5" ht="13.5">
      <c r="A82">
        <v>8</v>
      </c>
      <c r="B82">
        <v>0</v>
      </c>
      <c r="C82">
        <f t="shared" si="6"/>
        <v>2.7216</v>
      </c>
      <c r="D82">
        <f t="shared" si="5"/>
        <v>30.003508342170765</v>
      </c>
      <c r="E82">
        <f t="shared" si="7"/>
        <v>4.456082170364407</v>
      </c>
    </row>
    <row r="83" spans="1:5" ht="13.5">
      <c r="A83">
        <v>8.1</v>
      </c>
      <c r="B83">
        <v>0</v>
      </c>
      <c r="C83">
        <f t="shared" si="6"/>
        <v>2.7216</v>
      </c>
      <c r="D83">
        <f t="shared" si="5"/>
        <v>30.449116559207205</v>
      </c>
      <c r="E83">
        <f t="shared" si="7"/>
        <v>4.241982672975704</v>
      </c>
    </row>
    <row r="84" spans="1:5" ht="13.5">
      <c r="A84">
        <v>8.2</v>
      </c>
      <c r="B84">
        <v>0</v>
      </c>
      <c r="C84">
        <f t="shared" si="6"/>
        <v>2.7216</v>
      </c>
      <c r="D84">
        <f t="shared" si="5"/>
        <v>30.873314826504775</v>
      </c>
      <c r="E84">
        <f t="shared" si="7"/>
        <v>4.02470339760198</v>
      </c>
    </row>
    <row r="85" spans="1:5" ht="13.5">
      <c r="A85">
        <v>8.3</v>
      </c>
      <c r="B85">
        <v>0</v>
      </c>
      <c r="C85">
        <f t="shared" si="6"/>
        <v>2.7216</v>
      </c>
      <c r="D85">
        <f t="shared" si="5"/>
        <v>31.275785166264978</v>
      </c>
      <c r="E85">
        <f t="shared" si="7"/>
        <v>3.8043971216926553</v>
      </c>
    </row>
    <row r="86" spans="1:5" ht="13.5">
      <c r="A86">
        <v>8.4</v>
      </c>
      <c r="B86">
        <v>0</v>
      </c>
      <c r="C86">
        <f t="shared" si="6"/>
        <v>2.7216</v>
      </c>
      <c r="D86">
        <f t="shared" si="5"/>
        <v>31.65622487843424</v>
      </c>
      <c r="E86">
        <f t="shared" si="7"/>
        <v>3.5812188917280343</v>
      </c>
    </row>
    <row r="87" spans="1:5" ht="13.5">
      <c r="A87">
        <v>8.5</v>
      </c>
      <c r="B87">
        <v>0</v>
      </c>
      <c r="C87">
        <f t="shared" si="6"/>
        <v>2.7216</v>
      </c>
      <c r="D87">
        <f t="shared" si="5"/>
        <v>32.014346767607044</v>
      </c>
      <c r="E87">
        <f t="shared" si="7"/>
        <v>3.3553259142001206</v>
      </c>
    </row>
    <row r="88" spans="1:5" ht="13.5">
      <c r="A88">
        <v>8.6</v>
      </c>
      <c r="B88">
        <v>0</v>
      </c>
      <c r="C88">
        <f t="shared" si="6"/>
        <v>2.7216</v>
      </c>
      <c r="D88">
        <f t="shared" si="5"/>
        <v>32.34987935902706</v>
      </c>
      <c r="E88">
        <f t="shared" si="7"/>
        <v>3.1268774449743235</v>
      </c>
    </row>
    <row r="89" spans="1:5" ht="13.5">
      <c r="A89">
        <v>8.7</v>
      </c>
      <c r="B89">
        <v>0</v>
      </c>
      <c r="C89">
        <f t="shared" si="6"/>
        <v>2.7216</v>
      </c>
      <c r="D89">
        <f t="shared" si="5"/>
        <v>32.66256710352449</v>
      </c>
      <c r="E89">
        <f t="shared" si="7"/>
        <v>2.896034677109804</v>
      </c>
    </row>
    <row r="90" spans="1:5" ht="13.5">
      <c r="A90">
        <v>8.8</v>
      </c>
      <c r="B90">
        <v>0</v>
      </c>
      <c r="C90">
        <f t="shared" si="6"/>
        <v>2.7216</v>
      </c>
      <c r="D90">
        <f t="shared" si="5"/>
        <v>32.95217057123547</v>
      </c>
      <c r="E90">
        <f t="shared" si="7"/>
        <v>2.6629606272174247</v>
      </c>
    </row>
    <row r="91" spans="1:5" ht="13.5">
      <c r="A91">
        <v>8.9</v>
      </c>
      <c r="B91">
        <v>0</v>
      </c>
      <c r="C91">
        <f t="shared" si="6"/>
        <v>2.7216</v>
      </c>
      <c r="D91">
        <f t="shared" si="5"/>
        <v>33.21846663395721</v>
      </c>
      <c r="E91">
        <f t="shared" si="7"/>
        <v>2.427820020435374</v>
      </c>
    </row>
    <row r="92" spans="1:5" ht="13.5">
      <c r="A92">
        <v>9</v>
      </c>
      <c r="B92">
        <v>0</v>
      </c>
      <c r="C92">
        <f t="shared" si="6"/>
        <v>2.7216</v>
      </c>
      <c r="D92">
        <f t="shared" si="5"/>
        <v>33.46124863600075</v>
      </c>
      <c r="E92">
        <f t="shared" si="7"/>
        <v>2.1907791741034974</v>
      </c>
    </row>
    <row r="93" spans="1:5" ht="13.5">
      <c r="A93">
        <v>9.1</v>
      </c>
      <c r="B93">
        <v>0</v>
      </c>
      <c r="C93">
        <f t="shared" si="6"/>
        <v>2.7216</v>
      </c>
      <c r="D93">
        <f t="shared" si="5"/>
        <v>33.68032655341109</v>
      </c>
      <c r="E93">
        <f t="shared" si="7"/>
        <v>1.9520058802184965</v>
      </c>
    </row>
    <row r="94" spans="1:5" ht="13.5">
      <c r="A94">
        <v>9.2</v>
      </c>
      <c r="B94">
        <v>0</v>
      </c>
      <c r="C94">
        <f t="shared" si="6"/>
        <v>2.7216</v>
      </c>
      <c r="D94">
        <f t="shared" si="5"/>
        <v>33.87552714143294</v>
      </c>
      <c r="E94">
        <f t="shared" si="7"/>
        <v>1.71166928675294</v>
      </c>
    </row>
    <row r="95" spans="1:5" ht="13.5">
      <c r="A95">
        <v>9.3</v>
      </c>
      <c r="B95">
        <v>0</v>
      </c>
      <c r="C95">
        <f t="shared" si="6"/>
        <v>2.7216</v>
      </c>
      <c r="D95">
        <f t="shared" si="5"/>
        <v>34.04669407010824</v>
      </c>
      <c r="E95">
        <f t="shared" si="7"/>
        <v>1.4699397779219876</v>
      </c>
    </row>
    <row r="96" spans="1:5" ht="13.5">
      <c r="A96">
        <v>9.4</v>
      </c>
      <c r="B96">
        <v>0</v>
      </c>
      <c r="C96">
        <f t="shared" si="6"/>
        <v>2.7216</v>
      </c>
      <c r="D96">
        <f t="shared" si="5"/>
        <v>34.19368804790044</v>
      </c>
      <c r="E96">
        <f t="shared" si="7"/>
        <v>1.2269888534825375</v>
      </c>
    </row>
    <row r="97" spans="1:5" ht="13.5">
      <c r="A97">
        <v>9.5</v>
      </c>
      <c r="B97">
        <v>0</v>
      </c>
      <c r="C97">
        <f t="shared" si="6"/>
        <v>2.7216</v>
      </c>
      <c r="D97">
        <f t="shared" si="5"/>
        <v>34.316386933248694</v>
      </c>
      <c r="E97">
        <f t="shared" si="7"/>
        <v>0.9829890071501686</v>
      </c>
    </row>
    <row r="98" spans="1:5" ht="13.5">
      <c r="A98">
        <v>9.6</v>
      </c>
      <c r="B98">
        <v>0</v>
      </c>
      <c r="C98">
        <f t="shared" si="6"/>
        <v>2.7216</v>
      </c>
      <c r="D98">
        <f t="shared" si="5"/>
        <v>34.41468583396371</v>
      </c>
      <c r="E98">
        <f t="shared" si="7"/>
        <v>0.738113604220097</v>
      </c>
    </row>
    <row r="99" spans="1:5" ht="13.5">
      <c r="A99">
        <v>9.7</v>
      </c>
      <c r="B99">
        <v>0</v>
      </c>
      <c r="C99">
        <f t="shared" si="6"/>
        <v>2.7216</v>
      </c>
      <c r="D99">
        <f aca="true" t="shared" si="8" ref="D99:D130">E98*(A99-A98)+D98</f>
        <v>34.488497194385715</v>
      </c>
      <c r="E99">
        <f t="shared" si="7"/>
        <v>0.49253675847884026</v>
      </c>
    </row>
    <row r="100" spans="1:5" ht="13.5">
      <c r="A100">
        <v>9.8</v>
      </c>
      <c r="B100">
        <v>0</v>
      </c>
      <c r="C100">
        <f t="shared" si="6"/>
        <v>2.7216</v>
      </c>
      <c r="D100">
        <f t="shared" si="8"/>
        <v>34.5377508702336</v>
      </c>
      <c r="E100">
        <f t="shared" si="7"/>
        <v>0.2464332084939386</v>
      </c>
    </row>
    <row r="101" spans="1:5" ht="13.5">
      <c r="A101">
        <v>9.9</v>
      </c>
      <c r="B101">
        <v>0</v>
      </c>
      <c r="C101">
        <f t="shared" si="6"/>
        <v>2.7216</v>
      </c>
      <c r="D101">
        <f t="shared" si="8"/>
        <v>34.562394191082994</v>
      </c>
      <c r="E101">
        <f t="shared" si="7"/>
        <v>-2.1806630412318784E-05</v>
      </c>
    </row>
    <row r="102" spans="1:5" ht="13.5">
      <c r="A102">
        <v>10</v>
      </c>
      <c r="B102">
        <v>0</v>
      </c>
      <c r="C102">
        <f t="shared" si="6"/>
        <v>2.7216</v>
      </c>
      <c r="D102">
        <f t="shared" si="8"/>
        <v>34.562392010419956</v>
      </c>
      <c r="E102">
        <f t="shared" si="7"/>
        <v>-0.2466526719436036</v>
      </c>
    </row>
    <row r="103" spans="1:5" ht="13.5">
      <c r="A103">
        <v>10.1</v>
      </c>
      <c r="B103">
        <v>0</v>
      </c>
      <c r="C103">
        <f t="shared" si="6"/>
        <v>2.7216</v>
      </c>
      <c r="D103">
        <f t="shared" si="8"/>
        <v>34.5377267432256</v>
      </c>
      <c r="E103">
        <f t="shared" si="7"/>
        <v>-0.493283521695986</v>
      </c>
    </row>
    <row r="104" spans="1:5" ht="13.5">
      <c r="A104">
        <v>10.2</v>
      </c>
      <c r="B104">
        <v>0</v>
      </c>
      <c r="C104">
        <f t="shared" si="6"/>
        <v>2.7216</v>
      </c>
      <c r="D104">
        <f t="shared" si="8"/>
        <v>34.488398391056</v>
      </c>
      <c r="E104">
        <f t="shared" si="7"/>
        <v>-0.7397383646544612</v>
      </c>
    </row>
    <row r="105" spans="1:5" ht="13.5">
      <c r="A105">
        <v>10.3</v>
      </c>
      <c r="B105">
        <v>0</v>
      </c>
      <c r="C105">
        <f t="shared" si="6"/>
        <v>2.7216</v>
      </c>
      <c r="D105">
        <f t="shared" si="8"/>
        <v>34.41442455459055</v>
      </c>
      <c r="E105">
        <f t="shared" si="7"/>
        <v>-0.9858412095970395</v>
      </c>
    </row>
    <row r="106" spans="1:5" ht="13.5">
      <c r="A106">
        <v>10.4</v>
      </c>
      <c r="B106">
        <v>0</v>
      </c>
      <c r="C106">
        <f t="shared" si="6"/>
        <v>2.7216</v>
      </c>
      <c r="D106">
        <f t="shared" si="8"/>
        <v>34.31584043363085</v>
      </c>
      <c r="E106">
        <f t="shared" si="7"/>
        <v>-1.231416190896917</v>
      </c>
    </row>
    <row r="107" spans="1:5" ht="13.5">
      <c r="A107">
        <v>10.5</v>
      </c>
      <c r="B107">
        <v>0</v>
      </c>
      <c r="C107">
        <f t="shared" si="6"/>
        <v>2.7216</v>
      </c>
      <c r="D107">
        <f t="shared" si="8"/>
        <v>34.19269881454115</v>
      </c>
      <c r="E107">
        <f t="shared" si="7"/>
        <v>-1.4762876941065903</v>
      </c>
    </row>
    <row r="108" spans="1:5" ht="13.5">
      <c r="A108">
        <v>10.6</v>
      </c>
      <c r="B108">
        <v>0</v>
      </c>
      <c r="C108">
        <f t="shared" si="6"/>
        <v>2.7216</v>
      </c>
      <c r="D108">
        <f t="shared" si="8"/>
        <v>34.045070045130494</v>
      </c>
      <c r="E108">
        <f t="shared" si="7"/>
        <v>-1.7202804814523032</v>
      </c>
    </row>
    <row r="109" spans="1:5" ht="13.5">
      <c r="A109">
        <v>10.7</v>
      </c>
      <c r="B109">
        <v>0</v>
      </c>
      <c r="C109">
        <f t="shared" si="6"/>
        <v>2.7216</v>
      </c>
      <c r="D109">
        <f t="shared" si="8"/>
        <v>33.873041996985265</v>
      </c>
      <c r="E109">
        <f t="shared" si="7"/>
        <v>-1.9632198171492796</v>
      </c>
    </row>
    <row r="110" spans="1:5" ht="13.5">
      <c r="A110">
        <v>10.8</v>
      </c>
      <c r="B110">
        <v>0</v>
      </c>
      <c r="C110">
        <f t="shared" si="6"/>
        <v>2.7216</v>
      </c>
      <c r="D110">
        <f t="shared" si="8"/>
        <v>33.676720015270334</v>
      </c>
      <c r="E110">
        <f t="shared" si="7"/>
        <v>-2.204931592448169</v>
      </c>
    </row>
    <row r="111" spans="1:5" ht="13.5">
      <c r="A111">
        <v>10.9</v>
      </c>
      <c r="B111">
        <v>0</v>
      </c>
      <c r="C111">
        <f t="shared" si="6"/>
        <v>2.7216</v>
      </c>
      <c r="D111">
        <f t="shared" si="8"/>
        <v>33.456226856025516</v>
      </c>
      <c r="E111">
        <f t="shared" si="7"/>
        <v>-2.445242450323259</v>
      </c>
    </row>
    <row r="112" spans="1:5" ht="13.5">
      <c r="A112">
        <v>11</v>
      </c>
      <c r="B112">
        <v>0</v>
      </c>
      <c r="C112">
        <f t="shared" si="6"/>
        <v>2.7216</v>
      </c>
      <c r="D112">
        <f t="shared" si="8"/>
        <v>33.21170261099319</v>
      </c>
      <c r="E112">
        <f t="shared" si="7"/>
        <v>-2.6839799097132926</v>
      </c>
    </row>
    <row r="113" spans="1:5" ht="13.5">
      <c r="A113">
        <v>11.1</v>
      </c>
      <c r="B113">
        <v>0</v>
      </c>
      <c r="C113">
        <f t="shared" si="6"/>
        <v>2.7216</v>
      </c>
      <c r="D113">
        <f t="shared" si="8"/>
        <v>32.94330462002186</v>
      </c>
      <c r="E113">
        <f t="shared" si="7"/>
        <v>-2.920972489225822</v>
      </c>
    </row>
    <row r="114" spans="1:5" ht="13.5">
      <c r="A114">
        <v>11.2</v>
      </c>
      <c r="B114">
        <v>0</v>
      </c>
      <c r="C114">
        <f t="shared" si="6"/>
        <v>2.7216</v>
      </c>
      <c r="D114">
        <f t="shared" si="8"/>
        <v>32.65120737109928</v>
      </c>
      <c r="E114">
        <f t="shared" si="7"/>
        <v>-3.156049830216517</v>
      </c>
    </row>
    <row r="115" spans="1:5" ht="13.5">
      <c r="A115">
        <v>11.3</v>
      </c>
      <c r="B115">
        <v>0</v>
      </c>
      <c r="C115">
        <f t="shared" si="6"/>
        <v>2.7216</v>
      </c>
      <c r="D115">
        <f t="shared" si="8"/>
        <v>32.335602388077625</v>
      </c>
      <c r="E115">
        <f t="shared" si="7"/>
        <v>-3.389042819155125</v>
      </c>
    </row>
    <row r="116" spans="1:5" ht="13.5">
      <c r="A116">
        <v>11.4</v>
      </c>
      <c r="B116">
        <v>0</v>
      </c>
      <c r="C116">
        <f t="shared" si="6"/>
        <v>2.7216</v>
      </c>
      <c r="D116">
        <f t="shared" si="8"/>
        <v>31.996698106162114</v>
      </c>
      <c r="E116">
        <f t="shared" si="7"/>
        <v>-3.619783709190237</v>
      </c>
    </row>
    <row r="117" spans="1:5" ht="13.5">
      <c r="A117">
        <v>11.5</v>
      </c>
      <c r="B117">
        <v>0</v>
      </c>
      <c r="C117">
        <f t="shared" si="6"/>
        <v>2.7216</v>
      </c>
      <c r="D117">
        <f t="shared" si="8"/>
        <v>31.63471973524309</v>
      </c>
      <c r="E117">
        <f t="shared" si="7"/>
        <v>-3.8481062408256084</v>
      </c>
    </row>
    <row r="118" spans="1:5" ht="13.5">
      <c r="A118">
        <v>11.6</v>
      </c>
      <c r="B118">
        <v>0</v>
      </c>
      <c r="C118">
        <f t="shared" si="6"/>
        <v>2.7216</v>
      </c>
      <c r="D118">
        <f t="shared" si="8"/>
        <v>31.249909111160534</v>
      </c>
      <c r="E118">
        <f t="shared" si="7"/>
        <v>-4.073845761621197</v>
      </c>
    </row>
    <row r="119" spans="1:5" ht="13.5">
      <c r="A119">
        <v>11.7</v>
      </c>
      <c r="B119">
        <v>0</v>
      </c>
      <c r="C119">
        <f t="shared" si="6"/>
        <v>2.7216</v>
      </c>
      <c r="D119">
        <f t="shared" si="8"/>
        <v>30.842524534998415</v>
      </c>
      <c r="E119">
        <f t="shared" si="7"/>
        <v>-4.296839344832875</v>
      </c>
    </row>
    <row r="120" spans="1:5" ht="13.5">
      <c r="A120">
        <v>11.8</v>
      </c>
      <c r="B120">
        <v>0</v>
      </c>
      <c r="C120">
        <f t="shared" si="6"/>
        <v>2.7216</v>
      </c>
      <c r="D120">
        <f t="shared" si="8"/>
        <v>30.41284060051512</v>
      </c>
      <c r="E120">
        <f t="shared" si="7"/>
        <v>-4.516925906905379</v>
      </c>
    </row>
    <row r="121" spans="1:5" ht="13.5">
      <c r="A121">
        <v>11.9</v>
      </c>
      <c r="B121">
        <v>0</v>
      </c>
      <c r="C121">
        <f t="shared" si="6"/>
        <v>2.7216</v>
      </c>
      <c r="D121">
        <f t="shared" si="8"/>
        <v>29.961148009824583</v>
      </c>
      <c r="E121">
        <f t="shared" si="7"/>
        <v>-4.733946323733805</v>
      </c>
    </row>
    <row r="122" spans="1:5" ht="13.5">
      <c r="A122">
        <v>12</v>
      </c>
      <c r="B122">
        <v>0</v>
      </c>
      <c r="C122">
        <f t="shared" si="6"/>
        <v>2.7216</v>
      </c>
      <c r="D122">
        <f t="shared" si="8"/>
        <v>29.487753377451206</v>
      </c>
      <c r="E122">
        <f t="shared" si="7"/>
        <v>-4.947743545609888</v>
      </c>
    </row>
    <row r="123" spans="1:5" ht="13.5">
      <c r="A123">
        <v>12.1</v>
      </c>
      <c r="B123">
        <v>0</v>
      </c>
      <c r="C123">
        <f t="shared" si="6"/>
        <v>2.7216</v>
      </c>
      <c r="D123">
        <f t="shared" si="8"/>
        <v>28.992979022890218</v>
      </c>
      <c r="E123">
        <f t="shared" si="7"/>
        <v>-5.158162710770011</v>
      </c>
    </row>
    <row r="124" spans="1:5" ht="13.5">
      <c r="A124">
        <v>12.2</v>
      </c>
      <c r="B124">
        <v>0</v>
      </c>
      <c r="C124">
        <f t="shared" si="6"/>
        <v>2.7216</v>
      </c>
      <c r="D124">
        <f t="shared" si="8"/>
        <v>28.477162751813218</v>
      </c>
      <c r="E124">
        <f t="shared" si="7"/>
        <v>-5.365051257462978</v>
      </c>
    </row>
    <row r="125" spans="1:5" ht="13.5">
      <c r="A125">
        <v>12.3</v>
      </c>
      <c r="B125">
        <v>0</v>
      </c>
      <c r="C125">
        <f t="shared" si="6"/>
        <v>2.7216</v>
      </c>
      <c r="D125">
        <f t="shared" si="8"/>
        <v>27.940657626066912</v>
      </c>
      <c r="E125">
        <f t="shared" si="7"/>
        <v>-5.568259034456518</v>
      </c>
    </row>
    <row r="126" spans="1:5" ht="13.5">
      <c r="A126">
        <v>12.4</v>
      </c>
      <c r="B126">
        <v>0</v>
      </c>
      <c r="C126">
        <f t="shared" si="6"/>
        <v>2.7216</v>
      </c>
      <c r="D126">
        <f t="shared" si="8"/>
        <v>27.383831722621263</v>
      </c>
      <c r="E126">
        <f t="shared" si="7"/>
        <v>-5.767638409902515</v>
      </c>
    </row>
    <row r="127" spans="1:5" ht="13.5">
      <c r="A127">
        <v>12.5</v>
      </c>
      <c r="B127">
        <v>0</v>
      </c>
      <c r="C127">
        <f t="shared" si="6"/>
        <v>2.7216</v>
      </c>
      <c r="D127">
        <f t="shared" si="8"/>
        <v>26.807067881631014</v>
      </c>
      <c r="E127">
        <f t="shared" si="7"/>
        <v>-5.963044378482184</v>
      </c>
    </row>
    <row r="128" spans="1:5" ht="13.5">
      <c r="A128">
        <v>12.6</v>
      </c>
      <c r="B128">
        <v>0</v>
      </c>
      <c r="C128">
        <f t="shared" si="6"/>
        <v>2.7216</v>
      </c>
      <c r="D128">
        <f t="shared" si="8"/>
        <v>26.210763443782795</v>
      </c>
      <c r="E128">
        <f t="shared" si="7"/>
        <v>-6.154334666753413</v>
      </c>
    </row>
    <row r="129" spans="1:5" ht="13.5">
      <c r="A129">
        <v>12.7</v>
      </c>
      <c r="B129">
        <v>0</v>
      </c>
      <c r="C129">
        <f t="shared" si="6"/>
        <v>2.7216</v>
      </c>
      <c r="D129">
        <f t="shared" si="8"/>
        <v>25.595329977107458</v>
      </c>
      <c r="E129">
        <f t="shared" si="7"/>
        <v>-6.341369836623888</v>
      </c>
    </row>
    <row r="130" spans="1:5" ht="13.5">
      <c r="A130">
        <v>12.8</v>
      </c>
      <c r="B130">
        <v>0</v>
      </c>
      <c r="C130">
        <f t="shared" si="6"/>
        <v>2.7216</v>
      </c>
      <c r="D130">
        <f t="shared" si="8"/>
        <v>24.96119299344506</v>
      </c>
      <c r="E130">
        <f t="shared" si="7"/>
        <v>-6.524013386874796</v>
      </c>
    </row>
    <row r="131" spans="1:5" ht="13.5">
      <c r="A131">
        <v>12.9</v>
      </c>
      <c r="B131">
        <v>0</v>
      </c>
      <c r="C131">
        <f t="shared" si="6"/>
        <v>2.7216</v>
      </c>
      <c r="D131">
        <f aca="true" t="shared" si="9" ref="D131:D162">E130*(A131-A130)+D130</f>
        <v>24.308791654757584</v>
      </c>
      <c r="E131">
        <f t="shared" si="7"/>
        <v>-6.7021318526612665</v>
      </c>
    </row>
    <row r="132" spans="1:5" ht="13.5">
      <c r="A132">
        <v>13</v>
      </c>
      <c r="B132">
        <v>0</v>
      </c>
      <c r="C132">
        <f aca="true" t="shared" si="10" ref="C132:C195">C131</f>
        <v>2.7216</v>
      </c>
      <c r="D132">
        <f t="shared" si="9"/>
        <v>23.63857846949146</v>
      </c>
      <c r="E132">
        <f aca="true" t="shared" si="11" ref="E132:E195">(B132-C132)*D131*(A132-A131)/38.14+E131</f>
        <v>-6.875594902917134</v>
      </c>
    </row>
    <row r="133" spans="1:5" ht="13.5">
      <c r="A133">
        <v>13.1</v>
      </c>
      <c r="B133">
        <v>0</v>
      </c>
      <c r="C133">
        <f t="shared" si="10"/>
        <v>2.7216</v>
      </c>
      <c r="D133">
        <f t="shared" si="9"/>
        <v>22.95101897919975</v>
      </c>
      <c r="E133">
        <f t="shared" si="11"/>
        <v>-7.04427543559298</v>
      </c>
    </row>
    <row r="134" spans="1:5" ht="13.5">
      <c r="A134">
        <v>13.2</v>
      </c>
      <c r="B134">
        <v>0</v>
      </c>
      <c r="C134">
        <f t="shared" si="10"/>
        <v>2.7216</v>
      </c>
      <c r="D134">
        <f t="shared" si="9"/>
        <v>22.246591435640454</v>
      </c>
      <c r="E134">
        <f t="shared" si="11"/>
        <v>-7.208049670657977</v>
      </c>
    </row>
    <row r="135" spans="1:5" ht="13.5">
      <c r="A135">
        <v>13.3</v>
      </c>
      <c r="B135">
        <v>0</v>
      </c>
      <c r="C135">
        <f t="shared" si="10"/>
        <v>2.7216</v>
      </c>
      <c r="D135">
        <f t="shared" si="9"/>
        <v>21.525786468574648</v>
      </c>
      <c r="E135">
        <f t="shared" si="11"/>
        <v>-7.366797240797568</v>
      </c>
    </row>
    <row r="136" spans="1:5" ht="13.5">
      <c r="A136">
        <v>13.4</v>
      </c>
      <c r="B136">
        <v>0</v>
      </c>
      <c r="C136">
        <f t="shared" si="10"/>
        <v>2.7216</v>
      </c>
      <c r="D136">
        <f t="shared" si="9"/>
        <v>20.789106744494894</v>
      </c>
      <c r="E136">
        <f t="shared" si="11"/>
        <v>-7.5204012797406</v>
      </c>
    </row>
    <row r="137" spans="1:5" ht="13.5">
      <c r="A137">
        <v>13.5</v>
      </c>
      <c r="B137">
        <v>0</v>
      </c>
      <c r="C137">
        <f t="shared" si="10"/>
        <v>2.7216</v>
      </c>
      <c r="D137">
        <f t="shared" si="9"/>
        <v>20.037066616520836</v>
      </c>
      <c r="E137">
        <f t="shared" si="11"/>
        <v>-7.668748508151237</v>
      </c>
    </row>
    <row r="138" spans="1:5" ht="13.5">
      <c r="A138">
        <v>13.6</v>
      </c>
      <c r="B138">
        <v>0</v>
      </c>
      <c r="C138">
        <f t="shared" si="10"/>
        <v>2.7216</v>
      </c>
      <c r="D138">
        <f t="shared" si="9"/>
        <v>19.270191765705714</v>
      </c>
      <c r="E138">
        <f t="shared" si="11"/>
        <v>-7.811729317022562</v>
      </c>
    </row>
    <row r="139" spans="1:5" ht="13.5">
      <c r="A139">
        <v>13.7</v>
      </c>
      <c r="B139">
        <v>0</v>
      </c>
      <c r="C139">
        <f t="shared" si="10"/>
        <v>2.7216</v>
      </c>
      <c r="D139">
        <f t="shared" si="9"/>
        <v>18.48901883400346</v>
      </c>
      <c r="E139">
        <f t="shared" si="11"/>
        <v>-7.949237848510617</v>
      </c>
    </row>
    <row r="140" spans="1:5" ht="13.5">
      <c r="A140">
        <v>13.8</v>
      </c>
      <c r="B140">
        <v>0</v>
      </c>
      <c r="C140">
        <f t="shared" si="10"/>
        <v>2.7216</v>
      </c>
      <c r="D140">
        <f t="shared" si="9"/>
        <v>17.694095049152388</v>
      </c>
      <c r="E140">
        <f t="shared" si="11"/>
        <v>-8.08117207414938</v>
      </c>
    </row>
    <row r="141" spans="1:5" ht="13.5">
      <c r="A141">
        <v>13.9</v>
      </c>
      <c r="B141">
        <v>0</v>
      </c>
      <c r="C141">
        <f t="shared" si="10"/>
        <v>2.7216</v>
      </c>
      <c r="D141">
        <f t="shared" si="9"/>
        <v>16.885977841737454</v>
      </c>
      <c r="E141">
        <f t="shared" si="11"/>
        <v>-8.207433870388954</v>
      </c>
    </row>
    <row r="142" spans="1:5" ht="13.5">
      <c r="A142">
        <v>14</v>
      </c>
      <c r="B142">
        <v>0</v>
      </c>
      <c r="C142">
        <f t="shared" si="10"/>
        <v>2.7216</v>
      </c>
      <c r="D142">
        <f t="shared" si="9"/>
        <v>16.06523445469856</v>
      </c>
      <c r="E142">
        <f t="shared" si="11"/>
        <v>-8.327929091401204</v>
      </c>
    </row>
    <row r="143" spans="1:5" ht="13.5">
      <c r="A143">
        <v>14.1</v>
      </c>
      <c r="B143">
        <v>0</v>
      </c>
      <c r="C143">
        <f t="shared" si="10"/>
        <v>2.7216</v>
      </c>
      <c r="D143">
        <f t="shared" si="9"/>
        <v>15.232441545558444</v>
      </c>
      <c r="E143">
        <f t="shared" si="11"/>
        <v>-8.442567639098916</v>
      </c>
    </row>
    <row r="144" spans="1:5" ht="13.5">
      <c r="A144">
        <v>14.2</v>
      </c>
      <c r="B144">
        <v>0</v>
      </c>
      <c r="C144">
        <f t="shared" si="10"/>
        <v>2.7216</v>
      </c>
      <c r="D144">
        <f t="shared" si="9"/>
        <v>14.388184781648556</v>
      </c>
      <c r="E144">
        <f t="shared" si="11"/>
        <v>-8.551263530316515</v>
      </c>
    </row>
    <row r="145" spans="1:5" ht="13.5">
      <c r="A145">
        <v>14.3</v>
      </c>
      <c r="B145">
        <v>0</v>
      </c>
      <c r="C145">
        <f t="shared" si="10"/>
        <v>2.7216</v>
      </c>
      <c r="D145">
        <f t="shared" si="9"/>
        <v>13.533058428616894</v>
      </c>
      <c r="E145">
        <f t="shared" si="11"/>
        <v>-8.653934961102397</v>
      </c>
    </row>
    <row r="146" spans="1:5" ht="13.5">
      <c r="A146">
        <v>14.4</v>
      </c>
      <c r="B146">
        <v>0</v>
      </c>
      <c r="C146">
        <f t="shared" si="10"/>
        <v>2.7216</v>
      </c>
      <c r="D146">
        <f t="shared" si="9"/>
        <v>12.667664932506657</v>
      </c>
      <c r="E146">
        <f t="shared" si="11"/>
        <v>-8.750504368074928</v>
      </c>
    </row>
    <row r="147" spans="1:5" ht="13.5">
      <c r="A147">
        <v>14.5</v>
      </c>
      <c r="B147">
        <v>0</v>
      </c>
      <c r="C147">
        <f t="shared" si="10"/>
        <v>2.7216</v>
      </c>
      <c r="D147">
        <f t="shared" si="9"/>
        <v>11.792614495699167</v>
      </c>
      <c r="E147">
        <f t="shared" si="11"/>
        <v>-8.840898486796243</v>
      </c>
    </row>
    <row r="148" spans="1:5" ht="13.5">
      <c r="A148">
        <v>14.6</v>
      </c>
      <c r="B148">
        <v>0</v>
      </c>
      <c r="C148">
        <f t="shared" si="10"/>
        <v>2.7216</v>
      </c>
      <c r="D148">
        <f t="shared" si="9"/>
        <v>10.908524647019545</v>
      </c>
      <c r="E148">
        <f t="shared" si="11"/>
        <v>-8.925048407120038</v>
      </c>
    </row>
    <row r="149" spans="1:5" ht="13.5">
      <c r="A149">
        <v>14.7</v>
      </c>
      <c r="B149">
        <v>0</v>
      </c>
      <c r="C149">
        <f t="shared" si="10"/>
        <v>2.7216</v>
      </c>
      <c r="D149">
        <f t="shared" si="9"/>
        <v>10.016019806307545</v>
      </c>
      <c r="E149">
        <f t="shared" si="11"/>
        <v>-9.002889625471711</v>
      </c>
    </row>
    <row r="150" spans="1:5" ht="13.5">
      <c r="A150">
        <v>14.8</v>
      </c>
      <c r="B150">
        <v>0</v>
      </c>
      <c r="C150">
        <f t="shared" si="10"/>
        <v>2.7216</v>
      </c>
      <c r="D150">
        <f t="shared" si="9"/>
        <v>9.11573084376036</v>
      </c>
      <c r="E150">
        <f t="shared" si="11"/>
        <v>-9.074362094021389</v>
      </c>
    </row>
    <row r="151" spans="1:5" ht="13.5">
      <c r="A151">
        <v>14.9</v>
      </c>
      <c r="B151">
        <v>0</v>
      </c>
      <c r="C151">
        <f t="shared" si="10"/>
        <v>2.7216</v>
      </c>
      <c r="D151">
        <f t="shared" si="9"/>
        <v>8.208294634358225</v>
      </c>
      <c r="E151">
        <f t="shared" si="11"/>
        <v>-9.139410266712469</v>
      </c>
    </row>
    <row r="152" spans="1:5" ht="13.5">
      <c r="A152">
        <v>15</v>
      </c>
      <c r="B152">
        <f>B2</f>
        <v>50</v>
      </c>
      <c r="C152">
        <f t="shared" si="10"/>
        <v>2.7216</v>
      </c>
      <c r="D152">
        <f t="shared" si="9"/>
        <v>7.294353607686982</v>
      </c>
      <c r="E152">
        <f t="shared" si="11"/>
        <v>-8.12190885863423</v>
      </c>
    </row>
    <row r="153" spans="1:5" ht="13.5">
      <c r="A153">
        <v>15.1</v>
      </c>
      <c r="B153">
        <f>B152</f>
        <v>50</v>
      </c>
      <c r="C153">
        <f t="shared" si="10"/>
        <v>2.7216</v>
      </c>
      <c r="D153">
        <f t="shared" si="9"/>
        <v>6.482162721823562</v>
      </c>
      <c r="E153">
        <f t="shared" si="11"/>
        <v>-7.217699714413813</v>
      </c>
    </row>
    <row r="154" spans="1:5" ht="13.5">
      <c r="A154">
        <v>15.2</v>
      </c>
      <c r="B154">
        <f aca="true" t="shared" si="12" ref="B154:B202">B153</f>
        <v>50</v>
      </c>
      <c r="C154">
        <f t="shared" si="10"/>
        <v>2.7216</v>
      </c>
      <c r="D154">
        <f t="shared" si="9"/>
        <v>5.760392750382183</v>
      </c>
      <c r="E154">
        <f t="shared" si="11"/>
        <v>-6.414169871656965</v>
      </c>
    </row>
    <row r="155" spans="1:5" ht="13.5">
      <c r="A155">
        <v>15.3</v>
      </c>
      <c r="B155">
        <f t="shared" si="12"/>
        <v>50</v>
      </c>
      <c r="C155">
        <f t="shared" si="10"/>
        <v>2.7216</v>
      </c>
      <c r="D155">
        <f t="shared" si="9"/>
        <v>5.118975763216477</v>
      </c>
      <c r="E155">
        <f t="shared" si="11"/>
        <v>-5.700110740535641</v>
      </c>
    </row>
    <row r="156" spans="1:5" ht="13.5">
      <c r="A156">
        <v>15.4</v>
      </c>
      <c r="B156">
        <f t="shared" si="12"/>
        <v>50</v>
      </c>
      <c r="C156">
        <f t="shared" si="10"/>
        <v>2.7216</v>
      </c>
      <c r="D156">
        <f t="shared" si="9"/>
        <v>4.548964689162915</v>
      </c>
      <c r="E156">
        <f t="shared" si="11"/>
        <v>-5.065561753321029</v>
      </c>
    </row>
    <row r="157" spans="1:5" ht="13.5">
      <c r="A157">
        <v>15.5</v>
      </c>
      <c r="B157">
        <f t="shared" si="12"/>
        <v>50</v>
      </c>
      <c r="C157">
        <f t="shared" si="10"/>
        <v>2.7216</v>
      </c>
      <c r="D157">
        <f t="shared" si="9"/>
        <v>4.0424085138308135</v>
      </c>
      <c r="E157">
        <f t="shared" si="11"/>
        <v>-4.501671422539385</v>
      </c>
    </row>
    <row r="158" spans="1:5" ht="13.5">
      <c r="A158">
        <v>15.6</v>
      </c>
      <c r="B158">
        <f t="shared" si="12"/>
        <v>50</v>
      </c>
      <c r="C158">
        <f t="shared" si="10"/>
        <v>2.7216</v>
      </c>
      <c r="D158">
        <f t="shared" si="9"/>
        <v>3.5922413715768764</v>
      </c>
      <c r="E158">
        <f t="shared" si="11"/>
        <v>-4.000573869628273</v>
      </c>
    </row>
    <row r="159" spans="1:5" ht="13.5">
      <c r="A159">
        <v>15.7</v>
      </c>
      <c r="B159">
        <f t="shared" si="12"/>
        <v>50</v>
      </c>
      <c r="C159">
        <f t="shared" si="10"/>
        <v>2.7216</v>
      </c>
      <c r="D159">
        <f t="shared" si="9"/>
        <v>3.1921839846140507</v>
      </c>
      <c r="E159">
        <f t="shared" si="11"/>
        <v>-3.555279101767865</v>
      </c>
    </row>
    <row r="160" spans="1:5" ht="13.5">
      <c r="A160">
        <v>15.8</v>
      </c>
      <c r="B160">
        <f t="shared" si="12"/>
        <v>50</v>
      </c>
      <c r="C160">
        <f t="shared" si="10"/>
        <v>2.7216</v>
      </c>
      <c r="D160">
        <f t="shared" si="9"/>
        <v>2.836656074437259</v>
      </c>
      <c r="E160">
        <f t="shared" si="11"/>
        <v>-3.159575506334779</v>
      </c>
    </row>
    <row r="161" spans="1:5" ht="13.5">
      <c r="A161">
        <v>15.9</v>
      </c>
      <c r="B161">
        <f t="shared" si="12"/>
        <v>50</v>
      </c>
      <c r="C161">
        <f t="shared" si="10"/>
        <v>2.7216</v>
      </c>
      <c r="D161">
        <f t="shared" si="9"/>
        <v>2.5206985238037825</v>
      </c>
      <c r="E161">
        <f t="shared" si="11"/>
        <v>-2.807943202848481</v>
      </c>
    </row>
    <row r="162" spans="1:5" ht="13.5">
      <c r="A162">
        <v>16</v>
      </c>
      <c r="B162">
        <f t="shared" si="12"/>
        <v>50</v>
      </c>
      <c r="C162">
        <f t="shared" si="10"/>
        <v>2.7216</v>
      </c>
      <c r="D162">
        <f t="shared" si="9"/>
        <v>2.239904203518935</v>
      </c>
      <c r="E162">
        <f t="shared" si="11"/>
        <v>-2.495477043729959</v>
      </c>
    </row>
    <row r="163" spans="1:5" ht="13.5">
      <c r="A163">
        <v>16.1</v>
      </c>
      <c r="B163">
        <f t="shared" si="12"/>
        <v>50</v>
      </c>
      <c r="C163">
        <f t="shared" si="10"/>
        <v>2.7216</v>
      </c>
      <c r="D163">
        <f aca="true" t="shared" si="13" ref="D163:D194">E162*(A163-A162)+D162</f>
        <v>1.9903564991459357</v>
      </c>
      <c r="E163">
        <f t="shared" si="11"/>
        <v>-2.217818189782263</v>
      </c>
    </row>
    <row r="164" spans="1:5" ht="13.5">
      <c r="A164">
        <v>16.2</v>
      </c>
      <c r="B164">
        <f t="shared" si="12"/>
        <v>50</v>
      </c>
      <c r="C164">
        <f t="shared" si="10"/>
        <v>2.7216</v>
      </c>
      <c r="D164">
        <f t="shared" si="13"/>
        <v>1.7685746801677142</v>
      </c>
      <c r="E164">
        <f t="shared" si="11"/>
        <v>-1.9710933059091136</v>
      </c>
    </row>
    <row r="165" spans="1:5" ht="13.5">
      <c r="A165">
        <v>16.3</v>
      </c>
      <c r="B165">
        <f t="shared" si="12"/>
        <v>50</v>
      </c>
      <c r="C165">
        <f t="shared" si="10"/>
        <v>2.7216</v>
      </c>
      <c r="D165">
        <f t="shared" si="13"/>
        <v>1.5714653495768</v>
      </c>
      <c r="E165">
        <f t="shared" si="11"/>
        <v>-1.7518605288801612</v>
      </c>
    </row>
    <row r="166" spans="1:5" ht="13.5">
      <c r="A166">
        <v>16.4</v>
      </c>
      <c r="B166">
        <f t="shared" si="12"/>
        <v>50</v>
      </c>
      <c r="C166">
        <f t="shared" si="10"/>
        <v>2.7216</v>
      </c>
      <c r="D166">
        <f t="shared" si="13"/>
        <v>1.3962792966887876</v>
      </c>
      <c r="E166">
        <f t="shared" si="11"/>
        <v>-1.5570614534123317</v>
      </c>
    </row>
    <row r="167" spans="1:5" ht="13.5">
      <c r="A167">
        <v>16.5</v>
      </c>
      <c r="B167">
        <f t="shared" si="12"/>
        <v>50</v>
      </c>
      <c r="C167">
        <f t="shared" si="10"/>
        <v>2.7216</v>
      </c>
      <c r="D167">
        <f t="shared" si="13"/>
        <v>1.2405731513475522</v>
      </c>
      <c r="E167">
        <f t="shared" si="11"/>
        <v>-1.3839784667826198</v>
      </c>
    </row>
    <row r="168" spans="1:5" ht="13.5">
      <c r="A168">
        <v>16.6</v>
      </c>
      <c r="B168">
        <f t="shared" si="12"/>
        <v>50</v>
      </c>
      <c r="C168">
        <f t="shared" si="10"/>
        <v>2.7216</v>
      </c>
      <c r="D168">
        <f t="shared" si="13"/>
        <v>1.1021753046692884</v>
      </c>
      <c r="E168">
        <f t="shared" si="11"/>
        <v>-1.2301968367913483</v>
      </c>
    </row>
    <row r="169" spans="1:5" ht="13.5">
      <c r="A169">
        <v>16.7</v>
      </c>
      <c r="B169">
        <f t="shared" si="12"/>
        <v>50</v>
      </c>
      <c r="C169">
        <f t="shared" si="10"/>
        <v>2.7216</v>
      </c>
      <c r="D169">
        <f t="shared" si="13"/>
        <v>0.9791556209901562</v>
      </c>
      <c r="E169">
        <f t="shared" si="11"/>
        <v>-1.0935710241949264</v>
      </c>
    </row>
    <row r="170" spans="1:5" ht="13.5">
      <c r="A170">
        <v>16.8</v>
      </c>
      <c r="B170">
        <f t="shared" si="12"/>
        <v>50</v>
      </c>
      <c r="C170">
        <f t="shared" si="10"/>
        <v>2.7216</v>
      </c>
      <c r="D170">
        <f t="shared" si="13"/>
        <v>0.869798518570662</v>
      </c>
      <c r="E170">
        <f t="shared" si="11"/>
        <v>-0.9721947496500347</v>
      </c>
    </row>
    <row r="171" spans="1:5" ht="13.5">
      <c r="A171">
        <v>16.9</v>
      </c>
      <c r="B171">
        <f t="shared" si="12"/>
        <v>50</v>
      </c>
      <c r="C171">
        <f t="shared" si="10"/>
        <v>2.7216</v>
      </c>
      <c r="D171">
        <f t="shared" si="13"/>
        <v>0.7725790436056607</v>
      </c>
      <c r="E171">
        <f t="shared" si="11"/>
        <v>-0.8643743975776952</v>
      </c>
    </row>
    <row r="172" spans="1:5" ht="13.5">
      <c r="A172">
        <v>17</v>
      </c>
      <c r="B172">
        <f t="shared" si="12"/>
        <v>50</v>
      </c>
      <c r="C172">
        <f t="shared" si="10"/>
        <v>2.7216</v>
      </c>
      <c r="D172">
        <f t="shared" si="13"/>
        <v>0.6861416038478899</v>
      </c>
      <c r="E172">
        <f t="shared" si="11"/>
        <v>-0.7686053858965038</v>
      </c>
    </row>
    <row r="173" spans="1:5" ht="13.5">
      <c r="A173">
        <v>17.1</v>
      </c>
      <c r="B173">
        <f t="shared" si="12"/>
        <v>50</v>
      </c>
      <c r="C173">
        <f t="shared" si="10"/>
        <v>2.7216</v>
      </c>
      <c r="D173">
        <f t="shared" si="13"/>
        <v>0.6092810652582384</v>
      </c>
      <c r="E173">
        <f t="shared" si="11"/>
        <v>-0.6835511719390772</v>
      </c>
    </row>
    <row r="174" spans="1:5" ht="13.5">
      <c r="A174">
        <v>17.2</v>
      </c>
      <c r="B174">
        <f t="shared" si="12"/>
        <v>50</v>
      </c>
      <c r="C174">
        <f t="shared" si="10"/>
        <v>2.7216</v>
      </c>
      <c r="D174">
        <f t="shared" si="13"/>
        <v>0.5409259480643321</v>
      </c>
      <c r="E174">
        <f t="shared" si="11"/>
        <v>-0.6080246016304656</v>
      </c>
    </row>
    <row r="175" spans="1:5" ht="13.5">
      <c r="A175">
        <v>17.3</v>
      </c>
      <c r="B175">
        <f t="shared" si="12"/>
        <v>50</v>
      </c>
      <c r="C175">
        <f t="shared" si="10"/>
        <v>2.7216</v>
      </c>
      <c r="D175">
        <f t="shared" si="13"/>
        <v>0.48012348790128473</v>
      </c>
      <c r="E175">
        <f t="shared" si="11"/>
        <v>-0.5409713416856174</v>
      </c>
    </row>
    <row r="176" spans="1:5" ht="13.5">
      <c r="A176">
        <v>17.4</v>
      </c>
      <c r="B176">
        <f t="shared" si="12"/>
        <v>50</v>
      </c>
      <c r="C176">
        <f t="shared" si="10"/>
        <v>2.7216</v>
      </c>
      <c r="D176">
        <f t="shared" si="13"/>
        <v>0.42602635373272413</v>
      </c>
      <c r="E176">
        <f t="shared" si="11"/>
        <v>-0.48145516363005475</v>
      </c>
    </row>
    <row r="177" spans="1:5" ht="13.5">
      <c r="A177">
        <v>17.5</v>
      </c>
      <c r="B177">
        <f t="shared" si="12"/>
        <v>50</v>
      </c>
      <c r="C177">
        <f t="shared" si="10"/>
        <v>2.7216</v>
      </c>
      <c r="D177">
        <f t="shared" si="13"/>
        <v>0.37788083736971795</v>
      </c>
      <c r="E177">
        <f t="shared" si="11"/>
        <v>-0.4286448742689706</v>
      </c>
    </row>
    <row r="178" spans="1:5" ht="13.5">
      <c r="A178">
        <v>17.6</v>
      </c>
      <c r="B178">
        <f t="shared" si="12"/>
        <v>50</v>
      </c>
      <c r="C178">
        <f t="shared" si="10"/>
        <v>2.7216</v>
      </c>
      <c r="D178">
        <f t="shared" si="13"/>
        <v>0.33501634994282026</v>
      </c>
      <c r="E178">
        <f t="shared" si="11"/>
        <v>-0.38180271018532946</v>
      </c>
    </row>
    <row r="179" spans="1:5" ht="13.5">
      <c r="A179">
        <v>17.7</v>
      </c>
      <c r="B179">
        <f t="shared" si="12"/>
        <v>50</v>
      </c>
      <c r="C179">
        <f t="shared" si="10"/>
        <v>2.7216</v>
      </c>
      <c r="D179">
        <f t="shared" si="13"/>
        <v>0.2968360789242881</v>
      </c>
      <c r="E179">
        <f t="shared" si="11"/>
        <v>-0.3402740342568127</v>
      </c>
    </row>
    <row r="180" spans="1:5" ht="13.5">
      <c r="A180">
        <v>17.8</v>
      </c>
      <c r="B180">
        <f t="shared" si="12"/>
        <v>50</v>
      </c>
      <c r="C180">
        <f t="shared" si="10"/>
        <v>2.7216</v>
      </c>
      <c r="D180">
        <f t="shared" si="13"/>
        <v>0.2628086754986063</v>
      </c>
      <c r="E180">
        <f t="shared" si="11"/>
        <v>-0.30347819032966467</v>
      </c>
    </row>
    <row r="181" spans="1:5" ht="13.5">
      <c r="A181">
        <v>17.9</v>
      </c>
      <c r="B181">
        <f t="shared" si="12"/>
        <v>50</v>
      </c>
      <c r="C181">
        <f t="shared" si="10"/>
        <v>2.7216</v>
      </c>
      <c r="D181">
        <f t="shared" si="13"/>
        <v>0.2324608564656405</v>
      </c>
      <c r="E181">
        <f t="shared" si="11"/>
        <v>-0.27090038832732316</v>
      </c>
    </row>
    <row r="182" spans="1:5" ht="13.5">
      <c r="A182">
        <v>18</v>
      </c>
      <c r="B182">
        <f t="shared" si="12"/>
        <v>50</v>
      </c>
      <c r="C182">
        <f t="shared" si="10"/>
        <v>2.7216</v>
      </c>
      <c r="D182">
        <f t="shared" si="13"/>
        <v>0.2053708176329078</v>
      </c>
      <c r="E182">
        <f t="shared" si="11"/>
        <v>-0.24208450642820073</v>
      </c>
    </row>
    <row r="183" spans="1:5" ht="13.5">
      <c r="A183">
        <v>18.1</v>
      </c>
      <c r="B183">
        <f t="shared" si="12"/>
        <v>50</v>
      </c>
      <c r="C183">
        <f t="shared" si="10"/>
        <v>2.7216</v>
      </c>
      <c r="D183">
        <f t="shared" si="13"/>
        <v>0.18116236699008736</v>
      </c>
      <c r="E183">
        <f t="shared" si="11"/>
        <v>-0.21662670972034598</v>
      </c>
    </row>
    <row r="184" spans="1:5" ht="13.5">
      <c r="A184">
        <v>18.2</v>
      </c>
      <c r="B184">
        <f t="shared" si="12"/>
        <v>50</v>
      </c>
      <c r="C184">
        <f t="shared" si="10"/>
        <v>2.7216</v>
      </c>
      <c r="D184">
        <f t="shared" si="13"/>
        <v>0.15949969601805322</v>
      </c>
      <c r="E184">
        <f t="shared" si="11"/>
        <v>-0.19416979610864182</v>
      </c>
    </row>
    <row r="185" spans="1:5" ht="13.5">
      <c r="A185">
        <v>18.3</v>
      </c>
      <c r="B185">
        <f t="shared" si="12"/>
        <v>50</v>
      </c>
      <c r="C185">
        <f t="shared" si="10"/>
        <v>2.7216</v>
      </c>
      <c r="D185">
        <f t="shared" si="13"/>
        <v>0.14008271640718878</v>
      </c>
      <c r="E185">
        <f t="shared" si="11"/>
        <v>-0.1743981903713056</v>
      </c>
    </row>
    <row r="186" spans="1:5" ht="13.5">
      <c r="A186">
        <v>18.4</v>
      </c>
      <c r="B186">
        <f t="shared" si="12"/>
        <v>50</v>
      </c>
      <c r="C186">
        <f t="shared" si="10"/>
        <v>2.7216</v>
      </c>
      <c r="D186">
        <f t="shared" si="13"/>
        <v>0.1226428973700586</v>
      </c>
      <c r="E186">
        <f t="shared" si="11"/>
        <v>-0.15703351627747894</v>
      </c>
    </row>
    <row r="187" spans="1:5" ht="13.5">
      <c r="A187">
        <v>18.5</v>
      </c>
      <c r="B187">
        <f t="shared" si="12"/>
        <v>50</v>
      </c>
      <c r="C187">
        <f t="shared" si="10"/>
        <v>2.7216</v>
      </c>
      <c r="D187">
        <f t="shared" si="13"/>
        <v>0.10693954574231047</v>
      </c>
      <c r="E187">
        <f t="shared" si="11"/>
        <v>-0.14183068471213897</v>
      </c>
    </row>
    <row r="188" spans="1:5" ht="13.5">
      <c r="A188">
        <v>18.6</v>
      </c>
      <c r="B188">
        <f t="shared" si="12"/>
        <v>50</v>
      </c>
      <c r="C188">
        <f t="shared" si="10"/>
        <v>2.7216</v>
      </c>
      <c r="D188">
        <f t="shared" si="13"/>
        <v>0.09275647727109637</v>
      </c>
      <c r="E188">
        <f t="shared" si="11"/>
        <v>-0.12857444292025821</v>
      </c>
    </row>
    <row r="189" spans="1:5" ht="13.5">
      <c r="A189">
        <v>18.7</v>
      </c>
      <c r="B189">
        <f t="shared" si="12"/>
        <v>50</v>
      </c>
      <c r="C189">
        <f t="shared" si="10"/>
        <v>2.7216</v>
      </c>
      <c r="D189">
        <f t="shared" si="13"/>
        <v>0.07989903297907082</v>
      </c>
      <c r="E189">
        <f t="shared" si="11"/>
        <v>-0.11707633637853376</v>
      </c>
    </row>
    <row r="190" spans="1:5" ht="13.5">
      <c r="A190">
        <v>18.8</v>
      </c>
      <c r="B190">
        <f t="shared" si="12"/>
        <v>50</v>
      </c>
      <c r="C190">
        <f t="shared" si="10"/>
        <v>2.7216</v>
      </c>
      <c r="D190">
        <f t="shared" si="13"/>
        <v>0.06819139934121728</v>
      </c>
      <c r="E190">
        <f t="shared" si="11"/>
        <v>-0.10717204051907452</v>
      </c>
    </row>
    <row r="191" spans="1:5" ht="13.5">
      <c r="A191">
        <v>18.9</v>
      </c>
      <c r="B191">
        <f t="shared" si="12"/>
        <v>50</v>
      </c>
      <c r="C191">
        <f t="shared" si="10"/>
        <v>2.7216</v>
      </c>
      <c r="D191">
        <f t="shared" si="13"/>
        <v>0.057474195289310054</v>
      </c>
      <c r="E191">
        <f t="shared" si="11"/>
        <v>-0.09871902464436624</v>
      </c>
    </row>
    <row r="192" spans="1:5" ht="13.5">
      <c r="A192">
        <v>19</v>
      </c>
      <c r="B192">
        <f t="shared" si="12"/>
        <v>50</v>
      </c>
      <c r="C192">
        <f t="shared" si="10"/>
        <v>2.7216</v>
      </c>
      <c r="D192">
        <f t="shared" si="13"/>
        <v>0.047602292824873285</v>
      </c>
      <c r="E192">
        <f t="shared" si="11"/>
        <v>-0.09159451495751214</v>
      </c>
    </row>
    <row r="193" spans="1:5" ht="13.5">
      <c r="A193">
        <v>19.1</v>
      </c>
      <c r="B193">
        <f t="shared" si="12"/>
        <v>50</v>
      </c>
      <c r="C193">
        <f t="shared" si="10"/>
        <v>2.7216</v>
      </c>
      <c r="D193">
        <f t="shared" si="13"/>
        <v>0.03844284132912194</v>
      </c>
      <c r="E193">
        <f t="shared" si="11"/>
        <v>-0.08569372774961617</v>
      </c>
    </row>
    <row r="194" spans="1:5" ht="13.5">
      <c r="A194">
        <v>19.2</v>
      </c>
      <c r="B194">
        <f t="shared" si="12"/>
        <v>50</v>
      </c>
      <c r="C194">
        <f t="shared" si="10"/>
        <v>2.7216</v>
      </c>
      <c r="D194">
        <f t="shared" si="13"/>
        <v>0.02987346855416051</v>
      </c>
      <c r="E194">
        <f t="shared" si="11"/>
        <v>-0.08092834749399289</v>
      </c>
    </row>
    <row r="195" spans="1:5" ht="13.5">
      <c r="A195">
        <v>19.3</v>
      </c>
      <c r="B195">
        <f t="shared" si="12"/>
        <v>50</v>
      </c>
      <c r="C195">
        <f t="shared" si="10"/>
        <v>2.7216</v>
      </c>
      <c r="D195">
        <f aca="true" t="shared" si="14" ref="D195:D202">E194*(A195-A194)+D194</f>
        <v>0.021780633804761106</v>
      </c>
      <c r="E195">
        <f t="shared" si="11"/>
        <v>-0.07722522794577306</v>
      </c>
    </row>
    <row r="196" spans="1:5" ht="13.5">
      <c r="A196">
        <v>19.4</v>
      </c>
      <c r="B196">
        <f t="shared" si="12"/>
        <v>50</v>
      </c>
      <c r="C196">
        <f aca="true" t="shared" si="15" ref="C196:C202">C195</f>
        <v>2.7216</v>
      </c>
      <c r="D196">
        <f t="shared" si="14"/>
        <v>0.014058111010183963</v>
      </c>
      <c r="E196">
        <f aca="true" t="shared" si="16" ref="E196:E202">(B196-C196)*D195*(A196-A195)/38.14+E195</f>
        <v>-0.07452529738133941</v>
      </c>
    </row>
    <row r="197" spans="1:5" ht="13.5">
      <c r="A197">
        <v>19.5</v>
      </c>
      <c r="B197">
        <f t="shared" si="12"/>
        <v>50</v>
      </c>
      <c r="C197">
        <f t="shared" si="15"/>
        <v>2.7216</v>
      </c>
      <c r="D197">
        <f t="shared" si="14"/>
        <v>0.006605581272049916</v>
      </c>
      <c r="E197">
        <f t="shared" si="16"/>
        <v>-0.0727826518764</v>
      </c>
    </row>
    <row r="198" spans="1:5" ht="13.5">
      <c r="A198">
        <v>19.6</v>
      </c>
      <c r="B198">
        <f t="shared" si="12"/>
        <v>50</v>
      </c>
      <c r="C198">
        <f t="shared" si="15"/>
        <v>2.7216</v>
      </c>
      <c r="D198">
        <f t="shared" si="14"/>
        <v>-0.0006726839155901873</v>
      </c>
      <c r="E198">
        <f t="shared" si="16"/>
        <v>-0.07196382305203584</v>
      </c>
    </row>
    <row r="199" spans="1:5" ht="13.5">
      <c r="A199">
        <v>19.7</v>
      </c>
      <c r="B199">
        <f t="shared" si="12"/>
        <v>50</v>
      </c>
      <c r="C199">
        <f t="shared" si="15"/>
        <v>2.7216</v>
      </c>
      <c r="D199">
        <f t="shared" si="14"/>
        <v>-0.007869066220793619</v>
      </c>
      <c r="E199">
        <f t="shared" si="16"/>
        <v>-0.07204720904898089</v>
      </c>
    </row>
    <row r="200" spans="1:5" ht="13.5">
      <c r="A200">
        <v>19.8</v>
      </c>
      <c r="B200">
        <f t="shared" si="12"/>
        <v>50</v>
      </c>
      <c r="C200">
        <f t="shared" si="15"/>
        <v>2.7216</v>
      </c>
      <c r="D200">
        <f t="shared" si="14"/>
        <v>-0.01507378712569181</v>
      </c>
      <c r="E200">
        <f t="shared" si="16"/>
        <v>-0.07302265965310563</v>
      </c>
    </row>
    <row r="201" spans="1:5" ht="13.5">
      <c r="A201">
        <v>19.9</v>
      </c>
      <c r="B201">
        <f t="shared" si="12"/>
        <v>50</v>
      </c>
      <c r="C201">
        <f t="shared" si="15"/>
        <v>2.7216</v>
      </c>
      <c r="D201">
        <f t="shared" si="14"/>
        <v>-0.022376053091002216</v>
      </c>
      <c r="E201">
        <f t="shared" si="16"/>
        <v>-0.07489120851845249</v>
      </c>
    </row>
    <row r="202" spans="1:5" ht="13.5">
      <c r="A202">
        <v>20</v>
      </c>
      <c r="B202">
        <f t="shared" si="12"/>
        <v>50</v>
      </c>
      <c r="C202">
        <f t="shared" si="15"/>
        <v>2.7216</v>
      </c>
      <c r="D202">
        <f t="shared" si="14"/>
        <v>-0.029865173942847573</v>
      </c>
      <c r="E202">
        <f t="shared" si="16"/>
        <v>-0.0776649473450326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 Tackeuchi</dc:creator>
  <cp:keywords/>
  <dc:description/>
  <cp:lastModifiedBy>at</cp:lastModifiedBy>
  <dcterms:created xsi:type="dcterms:W3CDTF">2003-07-09T14:55:04Z</dcterms:created>
  <dcterms:modified xsi:type="dcterms:W3CDTF">2004-12-31T12:22:45Z</dcterms:modified>
  <cp:category/>
  <cp:version/>
  <cp:contentType/>
  <cp:contentStatus/>
</cp:coreProperties>
</file>